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IND\BLKVC.M001.WABASH - MASTER\AQUIFER TESTING\TW-2 Test\Manual Measurements\"/>
    </mc:Choice>
  </mc:AlternateContent>
  <xr:revisionPtr revIDLastSave="0" documentId="13_ncr:1_{EE19A79B-2D2B-4636-9676-8ED2D2636C80}" xr6:coauthVersionLast="47" xr6:coauthVersionMax="47" xr10:uidLastSave="{00000000-0000-0000-0000-000000000000}"/>
  <bookViews>
    <workbookView xWindow="735" yWindow="735" windowWidth="24690" windowHeight="14835" activeTab="1" xr2:uid="{00000000-000D-0000-FFFF-FFFF00000000}"/>
  </bookViews>
  <sheets>
    <sheet name="TW-2 ST" sheetId="1" r:id="rId1"/>
    <sheet name="TW-2 EXT. PUMP TEST" sheetId="4" r:id="rId2"/>
    <sheet name="MW-1" sheetId="5" r:id="rId3"/>
    <sheet name="MW-2" sheetId="6" r:id="rId4"/>
    <sheet name="MW-3" sheetId="7" r:id="rId5"/>
    <sheet name="MW-4" sheetId="8" r:id="rId6"/>
    <sheet name="MW-5" sheetId="9" r:id="rId7"/>
    <sheet name="MW-6" sheetId="10" r:id="rId8"/>
    <sheet name="MW-7" sheetId="11" r:id="rId9"/>
    <sheet name="MW-9" sheetId="12" r:id="rId10"/>
    <sheet name="MW-10" sheetId="13" r:id="rId11"/>
    <sheet name="MW-11" sheetId="14" r:id="rId12"/>
    <sheet name="MW-12" sheetId="15" r:id="rId13"/>
    <sheet name="MW-16" sheetId="19" r:id="rId14"/>
    <sheet name="MW-13" sheetId="16" r:id="rId15"/>
    <sheet name="MW-14" sheetId="17" r:id="rId16"/>
    <sheet name="MW-15" sheetId="18" r:id="rId17"/>
    <sheet name="TW-1" sheetId="20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2" i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2" i="4"/>
  <c r="C3" i="5"/>
  <c r="C4" i="5"/>
  <c r="C5" i="5"/>
  <c r="C6" i="5"/>
  <c r="C7" i="5"/>
  <c r="C8" i="5"/>
  <c r="C9" i="5"/>
  <c r="C10" i="5"/>
  <c r="C11" i="5"/>
  <c r="C12" i="5"/>
  <c r="C13" i="5"/>
  <c r="C2" i="5"/>
  <c r="C3" i="6"/>
  <c r="C4" i="6"/>
  <c r="C5" i="6"/>
  <c r="C6" i="6"/>
  <c r="C7" i="6"/>
  <c r="C8" i="6"/>
  <c r="C9" i="6"/>
  <c r="C10" i="6"/>
  <c r="C11" i="6"/>
  <c r="C12" i="6"/>
  <c r="C2" i="6"/>
  <c r="C3" i="7"/>
  <c r="C4" i="7"/>
  <c r="C5" i="7"/>
  <c r="C6" i="7"/>
  <c r="C7" i="7"/>
  <c r="C8" i="7"/>
  <c r="C9" i="7"/>
  <c r="C10" i="7"/>
  <c r="C11" i="7"/>
  <c r="C2" i="7"/>
  <c r="C3" i="8"/>
  <c r="C4" i="8"/>
  <c r="C5" i="8"/>
  <c r="C6" i="8"/>
  <c r="C7" i="8"/>
  <c r="C8" i="8"/>
  <c r="C9" i="8"/>
  <c r="C10" i="8"/>
  <c r="C11" i="8"/>
  <c r="C12" i="8"/>
  <c r="C13" i="8"/>
  <c r="C2" i="8"/>
  <c r="C3" i="9"/>
  <c r="C4" i="9"/>
  <c r="C5" i="9"/>
  <c r="C6" i="9"/>
  <c r="C7" i="9"/>
  <c r="C8" i="9"/>
  <c r="C9" i="9"/>
  <c r="C10" i="9"/>
  <c r="C11" i="9"/>
  <c r="C12" i="9"/>
  <c r="C2" i="9"/>
  <c r="C3" i="10"/>
  <c r="C4" i="10"/>
  <c r="C5" i="10"/>
  <c r="C6" i="10"/>
  <c r="C7" i="10"/>
  <c r="C8" i="10"/>
  <c r="C9" i="10"/>
  <c r="C10" i="10"/>
  <c r="C11" i="10"/>
  <c r="C2" i="10"/>
  <c r="C3" i="11"/>
  <c r="C4" i="11"/>
  <c r="C5" i="11"/>
  <c r="C6" i="11"/>
  <c r="C7" i="11"/>
  <c r="C8" i="11"/>
  <c r="C9" i="11"/>
  <c r="C10" i="11"/>
  <c r="C11" i="11"/>
  <c r="C2" i="11"/>
  <c r="C3" i="12"/>
  <c r="C4" i="12"/>
  <c r="C5" i="12"/>
  <c r="C6" i="12"/>
  <c r="C7" i="12"/>
  <c r="C8" i="12"/>
  <c r="C9" i="12"/>
  <c r="C10" i="12"/>
  <c r="C11" i="12"/>
  <c r="C12" i="12"/>
  <c r="C2" i="12"/>
  <c r="C3" i="13"/>
  <c r="C4" i="13"/>
  <c r="C5" i="13"/>
  <c r="C6" i="13"/>
  <c r="C7" i="13"/>
  <c r="C8" i="13"/>
  <c r="C9" i="13"/>
  <c r="C10" i="13"/>
  <c r="C11" i="13"/>
  <c r="C2" i="13"/>
  <c r="C3" i="14"/>
  <c r="C4" i="14"/>
  <c r="C5" i="14"/>
  <c r="C6" i="14"/>
  <c r="C7" i="14"/>
  <c r="C8" i="14"/>
  <c r="C9" i="14"/>
  <c r="C10" i="14"/>
  <c r="C11" i="14"/>
  <c r="C12" i="14"/>
  <c r="C2" i="14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" i="15"/>
  <c r="C3" i="19"/>
  <c r="C4" i="19"/>
  <c r="C5" i="19"/>
  <c r="C6" i="19"/>
  <c r="C7" i="19"/>
  <c r="C8" i="19"/>
  <c r="C9" i="19"/>
  <c r="C10" i="19"/>
  <c r="C11" i="19"/>
  <c r="C12" i="19"/>
  <c r="C2" i="19"/>
  <c r="C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" i="17"/>
  <c r="C3" i="18"/>
  <c r="C4" i="18"/>
  <c r="C5" i="18"/>
  <c r="C6" i="18"/>
  <c r="C7" i="18"/>
  <c r="C8" i="18"/>
  <c r="C9" i="18"/>
  <c r="C10" i="18"/>
  <c r="C11" i="18"/>
  <c r="C12" i="18"/>
  <c r="C2" i="18"/>
  <c r="C3" i="20"/>
  <c r="C4" i="20"/>
  <c r="C5" i="20"/>
  <c r="C6" i="20"/>
  <c r="C7" i="20"/>
  <c r="C8" i="20"/>
  <c r="C9" i="20"/>
  <c r="C10" i="20"/>
  <c r="C11" i="20"/>
  <c r="C12" i="20"/>
  <c r="C2" i="20"/>
</calcChain>
</file>

<file path=xl/sharedStrings.xml><?xml version="1.0" encoding="utf-8"?>
<sst xmlns="http://schemas.openxmlformats.org/spreadsheetml/2006/main" count="337" uniqueCount="167">
  <si>
    <t>Date</t>
  </si>
  <si>
    <t>Time</t>
  </si>
  <si>
    <t>Time Elapsed</t>
  </si>
  <si>
    <t>Depth to Water</t>
  </si>
  <si>
    <t>Comments</t>
  </si>
  <si>
    <t>Flow (GPM)</t>
  </si>
  <si>
    <t>Totalizer (acre/ft)</t>
  </si>
  <si>
    <t xml:space="preserve">SU = 3.4' </t>
  </si>
  <si>
    <t>Step1</t>
  </si>
  <si>
    <t>Well SU 3.1' Transducer 60ft below w su</t>
  </si>
  <si>
    <t>Pump on</t>
  </si>
  <si>
    <t>avg. pump rate 1020 gpm</t>
  </si>
  <si>
    <t>Step 2</t>
  </si>
  <si>
    <t>Sprinkling Rain</t>
  </si>
  <si>
    <t>avg pump rate 1240 gpm</t>
  </si>
  <si>
    <t>STEP 2 DD = 36.98</t>
  </si>
  <si>
    <t>Step1 DD = 28.27</t>
  </si>
  <si>
    <t>STEP 3</t>
  </si>
  <si>
    <t>avg pump rate 1350 gpm</t>
  </si>
  <si>
    <t>STEP 3 DD 41.57</t>
  </si>
  <si>
    <t>STEP 4</t>
  </si>
  <si>
    <t>Avg pump rate 1380 gpm</t>
  </si>
  <si>
    <t>STEP 4 DD 42.73</t>
  </si>
  <si>
    <t>Pump off</t>
  </si>
  <si>
    <t>Static</t>
  </si>
  <si>
    <t>pump on</t>
  </si>
  <si>
    <t>Turn pump down 1 notch</t>
  </si>
  <si>
    <t>Back up ~1350 gpm</t>
  </si>
  <si>
    <t>CD Measure</t>
  </si>
  <si>
    <t>CD</t>
  </si>
  <si>
    <t>flag water sampling w discharge into well</t>
  </si>
  <si>
    <t>done sampling, DD 42.59 ft</t>
  </si>
  <si>
    <t>morning t-storms late start, muddy/flooded field</t>
  </si>
  <si>
    <t>pump off</t>
  </si>
  <si>
    <t>8:07</t>
  </si>
  <si>
    <t>8:58</t>
  </si>
  <si>
    <t>9:00</t>
  </si>
  <si>
    <t>9:05</t>
  </si>
  <si>
    <t>9:07</t>
  </si>
  <si>
    <t>9:08</t>
  </si>
  <si>
    <t>9:09</t>
  </si>
  <si>
    <t>9:10</t>
  </si>
  <si>
    <t>9:11</t>
  </si>
  <si>
    <t>9:12</t>
  </si>
  <si>
    <t>9:13</t>
  </si>
  <si>
    <t>9:14</t>
  </si>
  <si>
    <t>9:15</t>
  </si>
  <si>
    <t>9:20</t>
  </si>
  <si>
    <t>9:25</t>
  </si>
  <si>
    <t>9:30</t>
  </si>
  <si>
    <t>9:40</t>
  </si>
  <si>
    <t>9:50</t>
  </si>
  <si>
    <t>10:00</t>
  </si>
  <si>
    <t>10:32</t>
  </si>
  <si>
    <t>12:09</t>
  </si>
  <si>
    <t>13:26</t>
  </si>
  <si>
    <t>14:14</t>
  </si>
  <si>
    <t>16:33</t>
  </si>
  <si>
    <t>18:09</t>
  </si>
  <si>
    <t>21:00</t>
  </si>
  <si>
    <t>0:00</t>
  </si>
  <si>
    <t>3:00</t>
  </si>
  <si>
    <t>8:42</t>
  </si>
  <si>
    <t>11:37</t>
  </si>
  <si>
    <t>13:15</t>
  </si>
  <si>
    <t>16:10</t>
  </si>
  <si>
    <t>17:10</t>
  </si>
  <si>
    <t>18:10</t>
  </si>
  <si>
    <t>19:20</t>
  </si>
  <si>
    <t>8:18</t>
  </si>
  <si>
    <t>9:16</t>
  </si>
  <si>
    <t>9:27</t>
  </si>
  <si>
    <t>10:25</t>
  </si>
  <si>
    <t>9:28</t>
  </si>
  <si>
    <t>10:13</t>
  </si>
  <si>
    <t>10:15</t>
  </si>
  <si>
    <t>10:17</t>
  </si>
  <si>
    <t>10:19</t>
  </si>
  <si>
    <t>10:20</t>
  </si>
  <si>
    <t>10:21</t>
  </si>
  <si>
    <t>10:22</t>
  </si>
  <si>
    <t>10:23</t>
  </si>
  <si>
    <t>10:24</t>
  </si>
  <si>
    <t>10:30</t>
  </si>
  <si>
    <t>10:35</t>
  </si>
  <si>
    <t>10:40</t>
  </si>
  <si>
    <t>10:45</t>
  </si>
  <si>
    <t>10:55</t>
  </si>
  <si>
    <t>11:05</t>
  </si>
  <si>
    <t>11:15</t>
  </si>
  <si>
    <t>11:16</t>
  </si>
  <si>
    <t>11:17</t>
  </si>
  <si>
    <t>11:18</t>
  </si>
  <si>
    <t>11:19</t>
  </si>
  <si>
    <t>11:20</t>
  </si>
  <si>
    <t>11:21</t>
  </si>
  <si>
    <t>11:22</t>
  </si>
  <si>
    <t>11:23</t>
  </si>
  <si>
    <t>11:24</t>
  </si>
  <si>
    <t>11:25</t>
  </si>
  <si>
    <t>11:30</t>
  </si>
  <si>
    <t>11:35</t>
  </si>
  <si>
    <t>11:40</t>
  </si>
  <si>
    <t>11:45</t>
  </si>
  <si>
    <t>11:55</t>
  </si>
  <si>
    <t>12:05</t>
  </si>
  <si>
    <t>12:15</t>
  </si>
  <si>
    <t>12:16</t>
  </si>
  <si>
    <t>12:17</t>
  </si>
  <si>
    <t>12:18</t>
  </si>
  <si>
    <t>12:19</t>
  </si>
  <si>
    <t>12:20</t>
  </si>
  <si>
    <t>12:21</t>
  </si>
  <si>
    <t>12:22</t>
  </si>
  <si>
    <t>12:23</t>
  </si>
  <si>
    <t>12:24</t>
  </si>
  <si>
    <t>12:25</t>
  </si>
  <si>
    <t>12:30</t>
  </si>
  <si>
    <t>12:35</t>
  </si>
  <si>
    <t>12:40</t>
  </si>
  <si>
    <t>12:45</t>
  </si>
  <si>
    <t>12:55</t>
  </si>
  <si>
    <t>13:05</t>
  </si>
  <si>
    <t>13:16</t>
  </si>
  <si>
    <t>13:17</t>
  </si>
  <si>
    <t>13:18</t>
  </si>
  <si>
    <t>13:19</t>
  </si>
  <si>
    <t>13:20</t>
  </si>
  <si>
    <t>13:21</t>
  </si>
  <si>
    <t>13:22</t>
  </si>
  <si>
    <t>13:23</t>
  </si>
  <si>
    <t>13:24</t>
  </si>
  <si>
    <t>13:25</t>
  </si>
  <si>
    <t>13:30</t>
  </si>
  <si>
    <t>13:35</t>
  </si>
  <si>
    <t>13:40</t>
  </si>
  <si>
    <t>13:45</t>
  </si>
  <si>
    <t>13:55</t>
  </si>
  <si>
    <t>14:05</t>
  </si>
  <si>
    <t>14:15</t>
  </si>
  <si>
    <t>14:16</t>
  </si>
  <si>
    <t>14:17</t>
  </si>
  <si>
    <t>14:18</t>
  </si>
  <si>
    <t>14:19</t>
  </si>
  <si>
    <t>14:20</t>
  </si>
  <si>
    <t>14:21</t>
  </si>
  <si>
    <t>14:22</t>
  </si>
  <si>
    <t>14:23</t>
  </si>
  <si>
    <t>14:24</t>
  </si>
  <si>
    <t>14:25</t>
  </si>
  <si>
    <t>14:30</t>
  </si>
  <si>
    <t>downloaded transducer</t>
  </si>
  <si>
    <t>Drawdown or Recovery (ft)</t>
  </si>
  <si>
    <t>Depth to Water (ft BMP)</t>
  </si>
  <si>
    <t>static</t>
  </si>
  <si>
    <t>overnight T-storms</t>
  </si>
  <si>
    <t>pump off @ 9:12</t>
  </si>
  <si>
    <t>pump in at 9:00 ~1350 gpm</t>
  </si>
  <si>
    <t>pump off at 9:12</t>
  </si>
  <si>
    <t>pump on at 9:00 ~1350 gpm</t>
  </si>
  <si>
    <t>step 1 ~1000 gpm</t>
  </si>
  <si>
    <t>step 2 ~ 1240 gpm</t>
  </si>
  <si>
    <t>step 3 ~1350 gpm</t>
  </si>
  <si>
    <t>step 4 ~ 1380 gpm</t>
  </si>
  <si>
    <t>pump off @ 14:15</t>
  </si>
  <si>
    <t>download probe</t>
  </si>
  <si>
    <t>Datetime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</si>
</sst>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workbookViewId="0">
      <selection activeCell="C11" sqref="C11"/>
    </sheetView>
  </sheetViews>
  <sheetFormatPr defaultRowHeight="15" x14ac:dyDescent="0.25"/>
  <cols>
    <col min="3" max="3" width="16.42578125" customWidth="1"/>
  </cols>
  <sheetData>
    <row r="1" spans="1:8" x14ac:dyDescent="0.25">
      <c r="A1" s="1" t="s">
        <v>0</v>
      </c>
      <c r="B1" t="s">
        <v>1</v>
      </c>
      <c r="C1" t="s">
        <v>166</v>
      </c>
      <c r="D1" t="s">
        <v>2</v>
      </c>
      <c r="E1" t="s">
        <v>3</v>
      </c>
      <c r="F1" t="s">
        <v>5</v>
      </c>
      <c r="G1" t="s">
        <v>6</v>
      </c>
      <c r="H1" t="s">
        <v>4</v>
      </c>
    </row>
    <row r="2" spans="1:8" x14ac:dyDescent="0.25">
      <c r="A2" s="1">
        <v>45119</v>
      </c>
      <c r="B2" t="s">
        <v>74</v>
      </c>
      <c r="C2" t="str">
        <f>_xlfn.CONCAT(TEXT(A2, "mm/dd/yyy")," ",TEXT(B2, "hh:mm"))</f>
        <v>07/12/2023 10:13</v>
      </c>
      <c r="E2">
        <v>12.97</v>
      </c>
      <c r="H2" t="s">
        <v>7</v>
      </c>
    </row>
    <row r="3" spans="1:8" x14ac:dyDescent="0.25">
      <c r="A3" s="1">
        <v>45119</v>
      </c>
      <c r="B3" t="s">
        <v>75</v>
      </c>
      <c r="C3" t="str">
        <f t="shared" ref="C3:C66" si="0">_xlfn.CONCAT(TEXT(A3, "mm/dd/yyy")," ",TEXT(B3, "hh:mm"))</f>
        <v>07/12/2023 10:15</v>
      </c>
      <c r="D3">
        <v>0</v>
      </c>
      <c r="G3">
        <v>21.15</v>
      </c>
      <c r="H3" t="s">
        <v>9</v>
      </c>
    </row>
    <row r="4" spans="1:8" x14ac:dyDescent="0.25">
      <c r="A4" s="1">
        <v>45119</v>
      </c>
      <c r="B4" t="s">
        <v>76</v>
      </c>
      <c r="C4" t="str">
        <f t="shared" si="0"/>
        <v>07/12/2023 10:17</v>
      </c>
      <c r="D4">
        <v>2</v>
      </c>
      <c r="F4">
        <v>1025</v>
      </c>
      <c r="H4" t="s">
        <v>10</v>
      </c>
    </row>
    <row r="5" spans="1:8" x14ac:dyDescent="0.25">
      <c r="A5" s="1">
        <v>45119</v>
      </c>
      <c r="B5" t="s">
        <v>77</v>
      </c>
      <c r="C5" t="str">
        <f t="shared" si="0"/>
        <v>07/12/2023 10:19</v>
      </c>
      <c r="D5">
        <v>4</v>
      </c>
      <c r="E5">
        <v>40.65</v>
      </c>
      <c r="F5">
        <v>1012</v>
      </c>
      <c r="G5">
        <v>21.16</v>
      </c>
      <c r="H5" t="s">
        <v>8</v>
      </c>
    </row>
    <row r="6" spans="1:8" x14ac:dyDescent="0.25">
      <c r="A6" s="1">
        <v>45119</v>
      </c>
      <c r="B6" t="s">
        <v>78</v>
      </c>
      <c r="C6" t="str">
        <f t="shared" si="0"/>
        <v>07/12/2023 10:20</v>
      </c>
      <c r="D6">
        <v>5</v>
      </c>
      <c r="E6">
        <v>40.86</v>
      </c>
      <c r="F6">
        <v>1020</v>
      </c>
    </row>
    <row r="7" spans="1:8" x14ac:dyDescent="0.25">
      <c r="A7" s="1">
        <v>45119</v>
      </c>
      <c r="B7" t="s">
        <v>79</v>
      </c>
      <c r="C7" t="str">
        <f t="shared" si="0"/>
        <v>07/12/2023 10:21</v>
      </c>
      <c r="D7">
        <v>6</v>
      </c>
      <c r="E7">
        <v>40.89</v>
      </c>
      <c r="F7">
        <v>1018</v>
      </c>
    </row>
    <row r="8" spans="1:8" x14ac:dyDescent="0.25">
      <c r="A8" s="1">
        <v>45119</v>
      </c>
      <c r="B8" t="s">
        <v>80</v>
      </c>
      <c r="C8" t="str">
        <f t="shared" si="0"/>
        <v>07/12/2023 10:22</v>
      </c>
      <c r="D8">
        <v>7</v>
      </c>
      <c r="E8">
        <v>40.9</v>
      </c>
      <c r="F8">
        <v>1015</v>
      </c>
      <c r="G8">
        <v>21.17</v>
      </c>
    </row>
    <row r="9" spans="1:8" x14ac:dyDescent="0.25">
      <c r="A9" s="1">
        <v>45119</v>
      </c>
      <c r="B9" t="s">
        <v>81</v>
      </c>
      <c r="C9" t="str">
        <f t="shared" si="0"/>
        <v>07/12/2023 10:23</v>
      </c>
      <c r="D9">
        <v>8</v>
      </c>
      <c r="E9">
        <v>40.92</v>
      </c>
      <c r="F9">
        <v>1017</v>
      </c>
    </row>
    <row r="10" spans="1:8" x14ac:dyDescent="0.25">
      <c r="A10" s="1">
        <v>45119</v>
      </c>
      <c r="B10" t="s">
        <v>82</v>
      </c>
      <c r="C10" t="str">
        <f t="shared" si="0"/>
        <v>07/12/2023 10:24</v>
      </c>
      <c r="D10">
        <v>9</v>
      </c>
      <c r="E10">
        <v>40.93</v>
      </c>
      <c r="F10">
        <v>1014</v>
      </c>
    </row>
    <row r="11" spans="1:8" x14ac:dyDescent="0.25">
      <c r="A11" s="1">
        <v>45119</v>
      </c>
      <c r="B11" t="s">
        <v>72</v>
      </c>
      <c r="C11" t="str">
        <f t="shared" si="0"/>
        <v>07/12/2023 10:25</v>
      </c>
      <c r="D11">
        <v>10</v>
      </c>
      <c r="E11">
        <v>40.950000000000003</v>
      </c>
      <c r="F11">
        <v>1013</v>
      </c>
      <c r="G11">
        <v>21.18</v>
      </c>
    </row>
    <row r="12" spans="1:8" x14ac:dyDescent="0.25">
      <c r="A12" s="1">
        <v>45119</v>
      </c>
      <c r="B12" t="s">
        <v>83</v>
      </c>
      <c r="C12" t="str">
        <f t="shared" si="0"/>
        <v>07/12/2023 10:30</v>
      </c>
      <c r="D12">
        <v>15</v>
      </c>
      <c r="E12">
        <v>41</v>
      </c>
      <c r="F12">
        <v>1013</v>
      </c>
      <c r="G12">
        <v>21.19</v>
      </c>
    </row>
    <row r="13" spans="1:8" x14ac:dyDescent="0.25">
      <c r="A13" s="1">
        <v>45119</v>
      </c>
      <c r="B13" t="s">
        <v>84</v>
      </c>
      <c r="C13" t="str">
        <f t="shared" si="0"/>
        <v>07/12/2023 10:35</v>
      </c>
      <c r="D13">
        <v>20</v>
      </c>
      <c r="E13">
        <v>41.05</v>
      </c>
      <c r="F13">
        <v>1011</v>
      </c>
      <c r="G13">
        <v>21.21</v>
      </c>
    </row>
    <row r="14" spans="1:8" x14ac:dyDescent="0.25">
      <c r="A14" s="1">
        <v>45119</v>
      </c>
      <c r="B14" t="s">
        <v>85</v>
      </c>
      <c r="C14" t="str">
        <f t="shared" si="0"/>
        <v>07/12/2023 10:40</v>
      </c>
      <c r="D14">
        <v>25</v>
      </c>
      <c r="E14">
        <v>41.07</v>
      </c>
      <c r="F14">
        <v>1018</v>
      </c>
      <c r="G14">
        <v>21.22</v>
      </c>
    </row>
    <row r="15" spans="1:8" x14ac:dyDescent="0.25">
      <c r="A15" s="1">
        <v>45119</v>
      </c>
      <c r="B15" t="s">
        <v>86</v>
      </c>
      <c r="C15" t="str">
        <f t="shared" si="0"/>
        <v>07/12/2023 10:45</v>
      </c>
      <c r="D15">
        <v>30</v>
      </c>
      <c r="E15">
        <v>41.11</v>
      </c>
      <c r="F15">
        <v>1015</v>
      </c>
      <c r="G15">
        <v>21.24</v>
      </c>
    </row>
    <row r="16" spans="1:8" x14ac:dyDescent="0.25">
      <c r="A16" s="1">
        <v>45119</v>
      </c>
      <c r="B16" t="s">
        <v>87</v>
      </c>
      <c r="C16" t="str">
        <f t="shared" si="0"/>
        <v>07/12/2023 10:55</v>
      </c>
      <c r="D16">
        <v>40</v>
      </c>
      <c r="E16">
        <v>41.15</v>
      </c>
      <c r="F16">
        <v>1011</v>
      </c>
      <c r="G16">
        <v>21.27</v>
      </c>
      <c r="H16" t="s">
        <v>11</v>
      </c>
    </row>
    <row r="17" spans="1:9" x14ac:dyDescent="0.25">
      <c r="A17" s="1">
        <v>45119</v>
      </c>
      <c r="B17" t="s">
        <v>88</v>
      </c>
      <c r="C17" t="str">
        <f t="shared" si="0"/>
        <v>07/12/2023 11:05</v>
      </c>
      <c r="D17">
        <v>50</v>
      </c>
      <c r="E17">
        <v>41.21</v>
      </c>
      <c r="F17">
        <v>1012</v>
      </c>
      <c r="G17">
        <v>21.3</v>
      </c>
    </row>
    <row r="18" spans="1:9" x14ac:dyDescent="0.25">
      <c r="A18" s="1">
        <v>45119</v>
      </c>
      <c r="B18" t="s">
        <v>89</v>
      </c>
      <c r="C18" t="str">
        <f t="shared" si="0"/>
        <v>07/12/2023 11:15</v>
      </c>
      <c r="D18">
        <v>60</v>
      </c>
      <c r="E18">
        <v>41.24</v>
      </c>
      <c r="F18">
        <v>1015</v>
      </c>
      <c r="G18">
        <v>21.33</v>
      </c>
      <c r="H18" t="s">
        <v>16</v>
      </c>
    </row>
    <row r="19" spans="1:9" x14ac:dyDescent="0.25">
      <c r="A19" s="1">
        <v>45119</v>
      </c>
      <c r="B19" t="s">
        <v>90</v>
      </c>
      <c r="C19" t="str">
        <f t="shared" si="0"/>
        <v>07/12/2023 11:16</v>
      </c>
      <c r="D19">
        <v>61</v>
      </c>
      <c r="E19">
        <v>49.6</v>
      </c>
      <c r="F19">
        <v>1239</v>
      </c>
      <c r="I19" t="s">
        <v>12</v>
      </c>
    </row>
    <row r="20" spans="1:9" x14ac:dyDescent="0.25">
      <c r="A20" s="1">
        <v>45119</v>
      </c>
      <c r="B20" t="s">
        <v>91</v>
      </c>
      <c r="C20" t="str">
        <f t="shared" si="0"/>
        <v>07/12/2023 11:17</v>
      </c>
      <c r="D20">
        <v>62</v>
      </c>
      <c r="E20">
        <v>49.67</v>
      </c>
      <c r="F20">
        <v>1242</v>
      </c>
      <c r="G20">
        <v>21.34</v>
      </c>
    </row>
    <row r="21" spans="1:9" x14ac:dyDescent="0.25">
      <c r="A21" s="1">
        <v>45119</v>
      </c>
      <c r="B21" t="s">
        <v>92</v>
      </c>
      <c r="C21" t="str">
        <f t="shared" si="0"/>
        <v>07/12/2023 11:18</v>
      </c>
      <c r="D21">
        <v>63</v>
      </c>
      <c r="E21">
        <v>49.69</v>
      </c>
      <c r="F21">
        <v>1240</v>
      </c>
    </row>
    <row r="22" spans="1:9" x14ac:dyDescent="0.25">
      <c r="A22" s="1">
        <v>45119</v>
      </c>
      <c r="B22" t="s">
        <v>93</v>
      </c>
      <c r="C22" t="str">
        <f t="shared" si="0"/>
        <v>07/12/2023 11:19</v>
      </c>
      <c r="D22">
        <v>64</v>
      </c>
      <c r="E22">
        <v>49.7</v>
      </c>
      <c r="F22">
        <v>1244</v>
      </c>
      <c r="G22">
        <v>21.35</v>
      </c>
    </row>
    <row r="23" spans="1:9" x14ac:dyDescent="0.25">
      <c r="A23" s="1">
        <v>45119</v>
      </c>
      <c r="B23" t="s">
        <v>94</v>
      </c>
      <c r="C23" t="str">
        <f t="shared" si="0"/>
        <v>07/12/2023 11:20</v>
      </c>
      <c r="D23">
        <v>65</v>
      </c>
      <c r="E23">
        <v>49.71</v>
      </c>
      <c r="F23">
        <v>1242</v>
      </c>
    </row>
    <row r="24" spans="1:9" x14ac:dyDescent="0.25">
      <c r="A24" s="1">
        <v>45119</v>
      </c>
      <c r="B24" t="s">
        <v>95</v>
      </c>
      <c r="C24" t="str">
        <f t="shared" si="0"/>
        <v>07/12/2023 11:21</v>
      </c>
      <c r="D24">
        <v>66</v>
      </c>
      <c r="E24">
        <v>49.72</v>
      </c>
      <c r="F24">
        <v>1242</v>
      </c>
    </row>
    <row r="25" spans="1:9" x14ac:dyDescent="0.25">
      <c r="A25" s="1">
        <v>45119</v>
      </c>
      <c r="B25" t="s">
        <v>96</v>
      </c>
      <c r="C25" t="str">
        <f t="shared" si="0"/>
        <v>07/12/2023 11:22</v>
      </c>
      <c r="D25">
        <v>67</v>
      </c>
      <c r="E25">
        <v>49.73</v>
      </c>
      <c r="F25">
        <v>1246</v>
      </c>
      <c r="G25">
        <v>21.36</v>
      </c>
    </row>
    <row r="26" spans="1:9" x14ac:dyDescent="0.25">
      <c r="A26" s="1">
        <v>45119</v>
      </c>
      <c r="B26" t="s">
        <v>97</v>
      </c>
      <c r="C26" t="str">
        <f t="shared" si="0"/>
        <v>07/12/2023 11:23</v>
      </c>
      <c r="D26">
        <v>68</v>
      </c>
      <c r="E26">
        <v>49.74</v>
      </c>
      <c r="F26">
        <v>1243</v>
      </c>
    </row>
    <row r="27" spans="1:9" x14ac:dyDescent="0.25">
      <c r="A27" s="1">
        <v>45119</v>
      </c>
      <c r="B27" t="s">
        <v>98</v>
      </c>
      <c r="C27" t="str">
        <f t="shared" si="0"/>
        <v>07/12/2023 11:24</v>
      </c>
      <c r="D27">
        <v>69</v>
      </c>
      <c r="E27">
        <v>49.74</v>
      </c>
      <c r="F27">
        <v>1237</v>
      </c>
      <c r="G27">
        <v>21.37</v>
      </c>
    </row>
    <row r="28" spans="1:9" x14ac:dyDescent="0.25">
      <c r="A28" s="1">
        <v>45119</v>
      </c>
      <c r="B28" t="s">
        <v>99</v>
      </c>
      <c r="C28" t="str">
        <f t="shared" si="0"/>
        <v>07/12/2023 11:25</v>
      </c>
      <c r="D28">
        <v>70</v>
      </c>
      <c r="E28">
        <v>49.75</v>
      </c>
      <c r="F28">
        <v>1245</v>
      </c>
      <c r="H28" t="s">
        <v>13</v>
      </c>
    </row>
    <row r="29" spans="1:9" x14ac:dyDescent="0.25">
      <c r="A29" s="1">
        <v>45119</v>
      </c>
      <c r="B29" t="s">
        <v>100</v>
      </c>
      <c r="C29" t="str">
        <f t="shared" si="0"/>
        <v>07/12/2023 11:30</v>
      </c>
      <c r="D29">
        <v>75</v>
      </c>
      <c r="E29">
        <v>49.77</v>
      </c>
      <c r="F29">
        <v>1237</v>
      </c>
      <c r="G29">
        <v>21.39</v>
      </c>
    </row>
    <row r="30" spans="1:9" x14ac:dyDescent="0.25">
      <c r="A30" s="1">
        <v>45119</v>
      </c>
      <c r="B30" t="s">
        <v>101</v>
      </c>
      <c r="C30" t="str">
        <f t="shared" si="0"/>
        <v>07/12/2023 11:35</v>
      </c>
      <c r="D30">
        <v>80</v>
      </c>
      <c r="E30">
        <v>49.79</v>
      </c>
      <c r="F30">
        <v>1238</v>
      </c>
      <c r="G30">
        <v>21.41</v>
      </c>
    </row>
    <row r="31" spans="1:9" x14ac:dyDescent="0.25">
      <c r="A31" s="1">
        <v>45119</v>
      </c>
      <c r="B31" t="s">
        <v>102</v>
      </c>
      <c r="C31" t="str">
        <f t="shared" si="0"/>
        <v>07/12/2023 11:40</v>
      </c>
      <c r="D31">
        <v>85</v>
      </c>
      <c r="E31">
        <v>49.82</v>
      </c>
      <c r="F31">
        <v>1240</v>
      </c>
      <c r="G31">
        <v>21.43</v>
      </c>
    </row>
    <row r="32" spans="1:9" x14ac:dyDescent="0.25">
      <c r="A32" s="1">
        <v>45119</v>
      </c>
      <c r="B32" t="s">
        <v>103</v>
      </c>
      <c r="C32" t="str">
        <f t="shared" si="0"/>
        <v>07/12/2023 11:45</v>
      </c>
      <c r="D32">
        <v>90</v>
      </c>
      <c r="E32">
        <v>49.85</v>
      </c>
      <c r="F32">
        <v>1243</v>
      </c>
      <c r="G32">
        <v>21.45</v>
      </c>
    </row>
    <row r="33" spans="1:8" x14ac:dyDescent="0.25">
      <c r="A33" s="1">
        <v>45119</v>
      </c>
      <c r="B33" t="s">
        <v>104</v>
      </c>
      <c r="C33" t="str">
        <f t="shared" si="0"/>
        <v>07/12/2023 11:55</v>
      </c>
      <c r="D33">
        <v>100</v>
      </c>
      <c r="E33">
        <v>49.89</v>
      </c>
      <c r="F33">
        <v>1236</v>
      </c>
      <c r="G33">
        <v>21.48</v>
      </c>
      <c r="H33" t="s">
        <v>14</v>
      </c>
    </row>
    <row r="34" spans="1:8" x14ac:dyDescent="0.25">
      <c r="A34" s="1">
        <v>45119</v>
      </c>
      <c r="B34" t="s">
        <v>105</v>
      </c>
      <c r="C34" t="str">
        <f t="shared" si="0"/>
        <v>07/12/2023 12:05</v>
      </c>
      <c r="D34">
        <v>110</v>
      </c>
      <c r="E34">
        <v>49.95</v>
      </c>
      <c r="F34">
        <v>1245</v>
      </c>
      <c r="G34">
        <v>21.53</v>
      </c>
    </row>
    <row r="35" spans="1:8" x14ac:dyDescent="0.25">
      <c r="A35" s="1">
        <v>45119</v>
      </c>
      <c r="B35" t="s">
        <v>106</v>
      </c>
      <c r="C35" t="str">
        <f t="shared" si="0"/>
        <v>07/12/2023 12:15</v>
      </c>
      <c r="D35">
        <v>120</v>
      </c>
      <c r="E35">
        <v>49.95</v>
      </c>
      <c r="F35">
        <v>1237</v>
      </c>
      <c r="G35">
        <v>21.56</v>
      </c>
      <c r="H35" t="s">
        <v>15</v>
      </c>
    </row>
    <row r="36" spans="1:8" x14ac:dyDescent="0.25">
      <c r="A36" s="1">
        <v>45119</v>
      </c>
      <c r="B36" t="s">
        <v>107</v>
      </c>
      <c r="C36" t="str">
        <f t="shared" si="0"/>
        <v>07/12/2023 12:16</v>
      </c>
      <c r="D36">
        <v>121</v>
      </c>
      <c r="E36">
        <v>54.37</v>
      </c>
      <c r="F36">
        <v>1348</v>
      </c>
      <c r="H36" t="s">
        <v>17</v>
      </c>
    </row>
    <row r="37" spans="1:8" x14ac:dyDescent="0.25">
      <c r="A37" s="1">
        <v>45119</v>
      </c>
      <c r="B37" t="s">
        <v>108</v>
      </c>
      <c r="C37" t="str">
        <f t="shared" si="0"/>
        <v>07/12/2023 12:17</v>
      </c>
      <c r="D37">
        <v>122</v>
      </c>
      <c r="E37">
        <v>54.38</v>
      </c>
      <c r="F37">
        <v>1351</v>
      </c>
      <c r="G37">
        <v>21.57</v>
      </c>
    </row>
    <row r="38" spans="1:8" x14ac:dyDescent="0.25">
      <c r="A38" s="1">
        <v>45119</v>
      </c>
      <c r="B38" t="s">
        <v>109</v>
      </c>
      <c r="C38" t="str">
        <f t="shared" si="0"/>
        <v>07/12/2023 12:18</v>
      </c>
      <c r="D38">
        <v>123</v>
      </c>
      <c r="E38">
        <v>54.38</v>
      </c>
      <c r="F38">
        <v>1347</v>
      </c>
    </row>
    <row r="39" spans="1:8" x14ac:dyDescent="0.25">
      <c r="A39" s="1">
        <v>45119</v>
      </c>
      <c r="B39" t="s">
        <v>110</v>
      </c>
      <c r="C39" t="str">
        <f t="shared" si="0"/>
        <v>07/12/2023 12:19</v>
      </c>
      <c r="D39">
        <v>124</v>
      </c>
      <c r="E39">
        <v>54.38</v>
      </c>
      <c r="F39">
        <v>1350</v>
      </c>
      <c r="G39">
        <v>21.58</v>
      </c>
    </row>
    <row r="40" spans="1:8" x14ac:dyDescent="0.25">
      <c r="A40" s="1">
        <v>45119</v>
      </c>
      <c r="B40" t="s">
        <v>111</v>
      </c>
      <c r="C40" t="str">
        <f t="shared" si="0"/>
        <v>07/12/2023 12:20</v>
      </c>
      <c r="D40">
        <v>125</v>
      </c>
      <c r="E40">
        <v>54.38</v>
      </c>
      <c r="F40">
        <v>1350</v>
      </c>
    </row>
    <row r="41" spans="1:8" x14ac:dyDescent="0.25">
      <c r="A41" s="1">
        <v>45119</v>
      </c>
      <c r="B41" t="s">
        <v>112</v>
      </c>
      <c r="C41" t="str">
        <f t="shared" si="0"/>
        <v>07/12/2023 12:21</v>
      </c>
      <c r="D41">
        <v>126</v>
      </c>
      <c r="E41">
        <v>54.39</v>
      </c>
      <c r="F41">
        <v>1347</v>
      </c>
    </row>
    <row r="42" spans="1:8" x14ac:dyDescent="0.25">
      <c r="A42" s="1">
        <v>45119</v>
      </c>
      <c r="B42" t="s">
        <v>113</v>
      </c>
      <c r="C42" t="str">
        <f t="shared" si="0"/>
        <v>07/12/2023 12:22</v>
      </c>
      <c r="D42">
        <v>127</v>
      </c>
      <c r="E42">
        <v>54.39</v>
      </c>
      <c r="F42">
        <v>1350</v>
      </c>
      <c r="G42">
        <v>21.59</v>
      </c>
    </row>
    <row r="43" spans="1:8" x14ac:dyDescent="0.25">
      <c r="A43" s="1">
        <v>45119</v>
      </c>
      <c r="B43" t="s">
        <v>114</v>
      </c>
      <c r="C43" t="str">
        <f t="shared" si="0"/>
        <v>07/12/2023 12:23</v>
      </c>
      <c r="D43">
        <v>128</v>
      </c>
      <c r="E43">
        <v>54.39</v>
      </c>
      <c r="F43">
        <v>1352</v>
      </c>
    </row>
    <row r="44" spans="1:8" x14ac:dyDescent="0.25">
      <c r="A44" s="1">
        <v>45119</v>
      </c>
      <c r="B44" t="s">
        <v>115</v>
      </c>
      <c r="C44" t="str">
        <f t="shared" si="0"/>
        <v>07/12/2023 12:24</v>
      </c>
      <c r="D44">
        <v>129</v>
      </c>
      <c r="E44">
        <v>54.39</v>
      </c>
      <c r="F44">
        <v>1353</v>
      </c>
      <c r="G44">
        <v>21.6</v>
      </c>
    </row>
    <row r="45" spans="1:8" x14ac:dyDescent="0.25">
      <c r="A45" s="1">
        <v>45119</v>
      </c>
      <c r="B45" t="s">
        <v>116</v>
      </c>
      <c r="C45" t="str">
        <f t="shared" si="0"/>
        <v>07/12/2023 12:25</v>
      </c>
      <c r="D45">
        <v>130</v>
      </c>
      <c r="E45">
        <v>54.4</v>
      </c>
      <c r="F45">
        <v>1346</v>
      </c>
    </row>
    <row r="46" spans="1:8" x14ac:dyDescent="0.25">
      <c r="A46" s="1">
        <v>45119</v>
      </c>
      <c r="B46" t="s">
        <v>117</v>
      </c>
      <c r="C46" t="str">
        <f t="shared" si="0"/>
        <v>07/12/2023 12:30</v>
      </c>
      <c r="D46">
        <v>135</v>
      </c>
      <c r="E46">
        <v>54.41</v>
      </c>
      <c r="F46">
        <v>1352</v>
      </c>
      <c r="G46">
        <v>21.62</v>
      </c>
    </row>
    <row r="47" spans="1:8" x14ac:dyDescent="0.25">
      <c r="A47" s="1">
        <v>45119</v>
      </c>
      <c r="B47" t="s">
        <v>118</v>
      </c>
      <c r="C47" t="str">
        <f t="shared" si="0"/>
        <v>07/12/2023 12:35</v>
      </c>
      <c r="D47">
        <v>140</v>
      </c>
      <c r="E47">
        <v>54.44</v>
      </c>
      <c r="F47">
        <v>1355</v>
      </c>
      <c r="G47">
        <v>21.65</v>
      </c>
    </row>
    <row r="48" spans="1:8" x14ac:dyDescent="0.25">
      <c r="A48" s="1">
        <v>45119</v>
      </c>
      <c r="B48" t="s">
        <v>119</v>
      </c>
      <c r="C48" t="str">
        <f t="shared" si="0"/>
        <v>07/12/2023 12:40</v>
      </c>
      <c r="D48">
        <v>145</v>
      </c>
      <c r="E48">
        <v>54.46</v>
      </c>
      <c r="F48">
        <v>1344</v>
      </c>
      <c r="G48">
        <v>21.67</v>
      </c>
    </row>
    <row r="49" spans="1:8" x14ac:dyDescent="0.25">
      <c r="A49" s="1">
        <v>45119</v>
      </c>
      <c r="B49" t="s">
        <v>120</v>
      </c>
      <c r="C49" t="str">
        <f t="shared" si="0"/>
        <v>07/12/2023 12:45</v>
      </c>
      <c r="D49">
        <v>150</v>
      </c>
      <c r="E49">
        <v>54.48</v>
      </c>
      <c r="F49">
        <v>1350</v>
      </c>
      <c r="G49">
        <v>21.68</v>
      </c>
    </row>
    <row r="50" spans="1:8" x14ac:dyDescent="0.25">
      <c r="A50" s="1">
        <v>45119</v>
      </c>
      <c r="B50" t="s">
        <v>121</v>
      </c>
      <c r="C50" t="str">
        <f t="shared" si="0"/>
        <v>07/12/2023 12:55</v>
      </c>
      <c r="D50">
        <v>160</v>
      </c>
      <c r="E50">
        <v>54.5</v>
      </c>
      <c r="F50">
        <v>1352</v>
      </c>
      <c r="G50">
        <v>21.73</v>
      </c>
      <c r="H50" t="s">
        <v>18</v>
      </c>
    </row>
    <row r="51" spans="1:8" x14ac:dyDescent="0.25">
      <c r="A51" s="1">
        <v>45119</v>
      </c>
      <c r="B51" t="s">
        <v>122</v>
      </c>
      <c r="C51" t="str">
        <f t="shared" si="0"/>
        <v>07/12/2023 13:05</v>
      </c>
      <c r="D51">
        <v>170</v>
      </c>
      <c r="E51">
        <v>54.52</v>
      </c>
      <c r="F51">
        <v>1351</v>
      </c>
      <c r="G51">
        <v>21.77</v>
      </c>
    </row>
    <row r="52" spans="1:8" x14ac:dyDescent="0.25">
      <c r="A52" s="1">
        <v>45119</v>
      </c>
      <c r="B52" t="s">
        <v>64</v>
      </c>
      <c r="C52" t="str">
        <f t="shared" si="0"/>
        <v>07/12/2023 13:15</v>
      </c>
      <c r="D52">
        <v>180</v>
      </c>
      <c r="E52">
        <v>54.54</v>
      </c>
      <c r="F52">
        <v>1352</v>
      </c>
      <c r="G52">
        <v>21.81</v>
      </c>
      <c r="H52" t="s">
        <v>19</v>
      </c>
    </row>
    <row r="53" spans="1:8" x14ac:dyDescent="0.25">
      <c r="A53" s="1">
        <v>45119</v>
      </c>
      <c r="B53" t="s">
        <v>123</v>
      </c>
      <c r="C53" t="str">
        <f t="shared" si="0"/>
        <v>07/12/2023 13:16</v>
      </c>
      <c r="D53">
        <v>181</v>
      </c>
      <c r="E53">
        <v>55.57</v>
      </c>
      <c r="F53">
        <v>1375</v>
      </c>
      <c r="H53" t="s">
        <v>20</v>
      </c>
    </row>
    <row r="54" spans="1:8" x14ac:dyDescent="0.25">
      <c r="A54" s="1">
        <v>45119</v>
      </c>
      <c r="B54" t="s">
        <v>124</v>
      </c>
      <c r="C54" t="str">
        <f t="shared" si="0"/>
        <v>07/12/2023 13:17</v>
      </c>
      <c r="D54">
        <v>182</v>
      </c>
      <c r="E54">
        <v>55.6</v>
      </c>
      <c r="F54">
        <v>1379</v>
      </c>
      <c r="G54">
        <v>21.82</v>
      </c>
    </row>
    <row r="55" spans="1:8" x14ac:dyDescent="0.25">
      <c r="A55" s="1">
        <v>45119</v>
      </c>
      <c r="B55" t="s">
        <v>125</v>
      </c>
      <c r="C55" t="str">
        <f t="shared" si="0"/>
        <v>07/12/2023 13:18</v>
      </c>
      <c r="D55">
        <v>183</v>
      </c>
      <c r="E55">
        <v>55.6</v>
      </c>
      <c r="F55">
        <v>1378</v>
      </c>
    </row>
    <row r="56" spans="1:8" x14ac:dyDescent="0.25">
      <c r="A56" s="1">
        <v>45119</v>
      </c>
      <c r="B56" t="s">
        <v>126</v>
      </c>
      <c r="C56" t="str">
        <f t="shared" si="0"/>
        <v>07/12/2023 13:19</v>
      </c>
      <c r="D56">
        <v>184</v>
      </c>
      <c r="E56">
        <v>55.6</v>
      </c>
      <c r="F56">
        <v>1380</v>
      </c>
    </row>
    <row r="57" spans="1:8" x14ac:dyDescent="0.25">
      <c r="A57" s="1">
        <v>45119</v>
      </c>
      <c r="B57" t="s">
        <v>127</v>
      </c>
      <c r="C57" t="str">
        <f t="shared" si="0"/>
        <v>07/12/2023 13:20</v>
      </c>
      <c r="D57">
        <v>185</v>
      </c>
      <c r="E57">
        <v>55.6</v>
      </c>
      <c r="F57">
        <v>1380</v>
      </c>
      <c r="G57">
        <v>21.83</v>
      </c>
    </row>
    <row r="58" spans="1:8" x14ac:dyDescent="0.25">
      <c r="A58" s="1">
        <v>45119</v>
      </c>
      <c r="B58" t="s">
        <v>128</v>
      </c>
      <c r="C58" t="str">
        <f t="shared" si="0"/>
        <v>07/12/2023 13:21</v>
      </c>
      <c r="D58">
        <v>186</v>
      </c>
      <c r="E58">
        <v>55.6</v>
      </c>
      <c r="F58">
        <v>1375</v>
      </c>
    </row>
    <row r="59" spans="1:8" x14ac:dyDescent="0.25">
      <c r="A59" s="1">
        <v>45119</v>
      </c>
      <c r="B59" t="s">
        <v>129</v>
      </c>
      <c r="C59" t="str">
        <f t="shared" si="0"/>
        <v>07/12/2023 13:22</v>
      </c>
      <c r="D59">
        <v>187</v>
      </c>
      <c r="E59">
        <v>55.6</v>
      </c>
      <c r="F59">
        <v>1376</v>
      </c>
      <c r="G59">
        <v>21.84</v>
      </c>
    </row>
    <row r="60" spans="1:8" x14ac:dyDescent="0.25">
      <c r="A60" s="1">
        <v>45119</v>
      </c>
      <c r="B60" t="s">
        <v>130</v>
      </c>
      <c r="C60" t="str">
        <f t="shared" si="0"/>
        <v>07/12/2023 13:23</v>
      </c>
      <c r="D60">
        <v>188</v>
      </c>
      <c r="E60">
        <v>55.6</v>
      </c>
      <c r="F60">
        <v>1370</v>
      </c>
    </row>
    <row r="61" spans="1:8" x14ac:dyDescent="0.25">
      <c r="A61" s="1">
        <v>45119</v>
      </c>
      <c r="B61" t="s">
        <v>131</v>
      </c>
      <c r="C61" t="str">
        <f t="shared" si="0"/>
        <v>07/12/2023 13:24</v>
      </c>
      <c r="D61">
        <v>189</v>
      </c>
      <c r="E61">
        <v>55.6</v>
      </c>
      <c r="F61">
        <v>1375</v>
      </c>
      <c r="G61">
        <v>21.85</v>
      </c>
    </row>
    <row r="62" spans="1:8" x14ac:dyDescent="0.25">
      <c r="A62" s="1">
        <v>45119</v>
      </c>
      <c r="B62" t="s">
        <v>132</v>
      </c>
      <c r="C62" t="str">
        <f t="shared" si="0"/>
        <v>07/12/2023 13:25</v>
      </c>
      <c r="D62">
        <v>190</v>
      </c>
      <c r="E62">
        <v>55.6</v>
      </c>
      <c r="F62">
        <v>1380</v>
      </c>
    </row>
    <row r="63" spans="1:8" x14ac:dyDescent="0.25">
      <c r="A63" s="1">
        <v>45119</v>
      </c>
      <c r="B63" t="s">
        <v>133</v>
      </c>
      <c r="C63" t="str">
        <f t="shared" si="0"/>
        <v>07/12/2023 13:30</v>
      </c>
      <c r="D63">
        <v>195</v>
      </c>
      <c r="E63">
        <v>55.63</v>
      </c>
      <c r="F63">
        <v>1375</v>
      </c>
      <c r="G63">
        <v>21.87</v>
      </c>
    </row>
    <row r="64" spans="1:8" x14ac:dyDescent="0.25">
      <c r="A64" s="1">
        <v>45119</v>
      </c>
      <c r="B64" t="s">
        <v>134</v>
      </c>
      <c r="C64" t="str">
        <f t="shared" si="0"/>
        <v>07/12/2023 13:35</v>
      </c>
      <c r="D64">
        <v>200</v>
      </c>
      <c r="E64">
        <v>55.63</v>
      </c>
      <c r="F64">
        <v>1375</v>
      </c>
      <c r="G64">
        <v>21.89</v>
      </c>
    </row>
    <row r="65" spans="1:8" x14ac:dyDescent="0.25">
      <c r="A65" s="1">
        <v>45119</v>
      </c>
      <c r="B65" t="s">
        <v>135</v>
      </c>
      <c r="C65" t="str">
        <f t="shared" si="0"/>
        <v>07/12/2023 13:40</v>
      </c>
      <c r="D65">
        <v>205</v>
      </c>
      <c r="E65">
        <v>55.64</v>
      </c>
      <c r="F65">
        <v>1380</v>
      </c>
      <c r="G65">
        <v>21.91</v>
      </c>
    </row>
    <row r="66" spans="1:8" x14ac:dyDescent="0.25">
      <c r="A66" s="1">
        <v>45119</v>
      </c>
      <c r="B66" t="s">
        <v>136</v>
      </c>
      <c r="C66" t="str">
        <f t="shared" si="0"/>
        <v>07/12/2023 13:45</v>
      </c>
      <c r="D66">
        <v>210</v>
      </c>
      <c r="E66">
        <v>55.64</v>
      </c>
      <c r="F66">
        <v>1377</v>
      </c>
      <c r="G66">
        <v>21.93</v>
      </c>
    </row>
    <row r="67" spans="1:8" x14ac:dyDescent="0.25">
      <c r="A67" s="1">
        <v>45119</v>
      </c>
      <c r="B67" t="s">
        <v>137</v>
      </c>
      <c r="C67" t="str">
        <f t="shared" ref="C67:C80" si="1">_xlfn.CONCAT(TEXT(A67, "mm/dd/yyy")," ",TEXT(B67, "hh:mm"))</f>
        <v>07/12/2023 13:55</v>
      </c>
      <c r="D67">
        <v>220</v>
      </c>
      <c r="E67">
        <v>55.65</v>
      </c>
      <c r="F67">
        <v>1374</v>
      </c>
      <c r="G67">
        <v>21.97</v>
      </c>
      <c r="H67" t="s">
        <v>21</v>
      </c>
    </row>
    <row r="68" spans="1:8" x14ac:dyDescent="0.25">
      <c r="A68" s="1">
        <v>45119</v>
      </c>
      <c r="B68" t="s">
        <v>138</v>
      </c>
      <c r="C68" t="str">
        <f t="shared" si="1"/>
        <v>07/12/2023 14:05</v>
      </c>
      <c r="D68">
        <v>230</v>
      </c>
      <c r="E68">
        <v>55.68</v>
      </c>
      <c r="F68">
        <v>1377</v>
      </c>
      <c r="G68">
        <v>22.02</v>
      </c>
    </row>
    <row r="69" spans="1:8" x14ac:dyDescent="0.25">
      <c r="A69" s="1">
        <v>45119</v>
      </c>
      <c r="B69" t="s">
        <v>139</v>
      </c>
      <c r="C69" t="str">
        <f t="shared" si="1"/>
        <v>07/12/2023 14:15</v>
      </c>
      <c r="D69">
        <v>240</v>
      </c>
      <c r="E69">
        <v>55.7</v>
      </c>
      <c r="F69">
        <v>1377</v>
      </c>
      <c r="G69">
        <v>22.06</v>
      </c>
      <c r="H69" t="s">
        <v>22</v>
      </c>
    </row>
    <row r="70" spans="1:8" x14ac:dyDescent="0.25">
      <c r="A70" s="1">
        <v>45119</v>
      </c>
      <c r="B70" t="s">
        <v>140</v>
      </c>
      <c r="C70" t="str">
        <f t="shared" si="1"/>
        <v>07/12/2023 14:16</v>
      </c>
      <c r="D70">
        <v>241</v>
      </c>
      <c r="E70">
        <v>14.6</v>
      </c>
      <c r="H70" t="s">
        <v>23</v>
      </c>
    </row>
    <row r="71" spans="1:8" x14ac:dyDescent="0.25">
      <c r="A71" s="1">
        <v>45119</v>
      </c>
      <c r="B71" t="s">
        <v>141</v>
      </c>
      <c r="C71" t="str">
        <f t="shared" si="1"/>
        <v>07/12/2023 14:17</v>
      </c>
      <c r="D71">
        <v>242</v>
      </c>
    </row>
    <row r="72" spans="1:8" x14ac:dyDescent="0.25">
      <c r="A72" s="1">
        <v>45119</v>
      </c>
      <c r="B72" t="s">
        <v>142</v>
      </c>
      <c r="C72" t="str">
        <f t="shared" si="1"/>
        <v>07/12/2023 14:18</v>
      </c>
      <c r="D72">
        <v>243</v>
      </c>
      <c r="E72">
        <v>13.27</v>
      </c>
    </row>
    <row r="73" spans="1:8" x14ac:dyDescent="0.25">
      <c r="A73" s="1">
        <v>45119</v>
      </c>
      <c r="B73" t="s">
        <v>143</v>
      </c>
      <c r="C73" t="str">
        <f t="shared" si="1"/>
        <v>07/12/2023 14:19</v>
      </c>
      <c r="D73">
        <v>244</v>
      </c>
      <c r="E73">
        <v>13.23</v>
      </c>
    </row>
    <row r="74" spans="1:8" x14ac:dyDescent="0.25">
      <c r="A74" s="1">
        <v>45119</v>
      </c>
      <c r="B74" t="s">
        <v>144</v>
      </c>
      <c r="C74" t="str">
        <f t="shared" si="1"/>
        <v>07/12/2023 14:20</v>
      </c>
      <c r="D74">
        <v>245</v>
      </c>
      <c r="E74">
        <v>13.2</v>
      </c>
    </row>
    <row r="75" spans="1:8" x14ac:dyDescent="0.25">
      <c r="A75" s="1">
        <v>45119</v>
      </c>
      <c r="B75" t="s">
        <v>145</v>
      </c>
      <c r="C75" t="str">
        <f t="shared" si="1"/>
        <v>07/12/2023 14:21</v>
      </c>
      <c r="D75">
        <v>246</v>
      </c>
      <c r="E75">
        <v>13.18</v>
      </c>
    </row>
    <row r="76" spans="1:8" x14ac:dyDescent="0.25">
      <c r="A76" s="1">
        <v>45119</v>
      </c>
      <c r="B76" t="s">
        <v>146</v>
      </c>
      <c r="C76" t="str">
        <f t="shared" si="1"/>
        <v>07/12/2023 14:22</v>
      </c>
      <c r="D76">
        <v>247</v>
      </c>
      <c r="E76">
        <v>13.17</v>
      </c>
    </row>
    <row r="77" spans="1:8" x14ac:dyDescent="0.25">
      <c r="A77" s="1">
        <v>45119</v>
      </c>
      <c r="B77" t="s">
        <v>147</v>
      </c>
      <c r="C77" t="str">
        <f t="shared" si="1"/>
        <v>07/12/2023 14:23</v>
      </c>
      <c r="D77">
        <v>248</v>
      </c>
      <c r="E77">
        <v>13.15</v>
      </c>
    </row>
    <row r="78" spans="1:8" x14ac:dyDescent="0.25">
      <c r="A78" s="1">
        <v>45119</v>
      </c>
      <c r="B78" t="s">
        <v>148</v>
      </c>
      <c r="C78" t="str">
        <f t="shared" si="1"/>
        <v>07/12/2023 14:24</v>
      </c>
      <c r="D78">
        <v>249</v>
      </c>
      <c r="E78">
        <v>13.15</v>
      </c>
    </row>
    <row r="79" spans="1:8" x14ac:dyDescent="0.25">
      <c r="A79" s="1">
        <v>45119</v>
      </c>
      <c r="B79" t="s">
        <v>149</v>
      </c>
      <c r="C79" t="str">
        <f t="shared" si="1"/>
        <v>07/12/2023 14:25</v>
      </c>
      <c r="D79">
        <v>250</v>
      </c>
      <c r="E79">
        <v>13.15</v>
      </c>
    </row>
    <row r="80" spans="1:8" x14ac:dyDescent="0.25">
      <c r="A80" s="1">
        <v>45119</v>
      </c>
      <c r="B80" t="s">
        <v>150</v>
      </c>
      <c r="C80" t="str">
        <f t="shared" si="1"/>
        <v>07/12/2023 14:30</v>
      </c>
      <c r="D80">
        <v>255</v>
      </c>
      <c r="E80">
        <v>13.14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F9D8-A822-48AC-8149-E005B053D267}">
  <dimension ref="A1:F12"/>
  <sheetViews>
    <sheetView workbookViewId="0">
      <selection activeCell="C1" sqref="C1: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0.48819444444444443</v>
      </c>
      <c r="C2" t="str">
        <f>_xlfn.CONCAT(TEXT(A2, "mm/dd/yyy")," ",TEXT(B2, "hh:mm"))</f>
        <v>07/11/2023 11:43</v>
      </c>
      <c r="D2">
        <v>13.85</v>
      </c>
      <c r="E2" t="s">
        <v>154</v>
      </c>
    </row>
    <row r="3" spans="1:6" x14ac:dyDescent="0.25">
      <c r="A3" s="2">
        <v>45120</v>
      </c>
      <c r="B3" s="4">
        <v>0.35972222222222222</v>
      </c>
      <c r="C3" t="str">
        <f t="shared" ref="C3:C12" si="0">_xlfn.CONCAT(TEXT(A3, "mm/dd/yyy")," ",TEXT(B3, "hh:mm"))</f>
        <v>07/13/2023 08:38</v>
      </c>
      <c r="D3">
        <v>14.05</v>
      </c>
    </row>
    <row r="4" spans="1:6" x14ac:dyDescent="0.25">
      <c r="A4" s="2">
        <v>45120</v>
      </c>
      <c r="B4" s="4">
        <v>0.53888888888888886</v>
      </c>
      <c r="C4" t="str">
        <f t="shared" si="0"/>
        <v>07/13/2023 12:56</v>
      </c>
      <c r="D4">
        <v>14.07</v>
      </c>
      <c r="E4" t="s">
        <v>159</v>
      </c>
    </row>
    <row r="5" spans="1:6" x14ac:dyDescent="0.25">
      <c r="A5" s="2">
        <v>45120</v>
      </c>
      <c r="B5" s="4">
        <v>0.74375000000000002</v>
      </c>
      <c r="C5" t="str">
        <f t="shared" si="0"/>
        <v>07/13/2023 17:51</v>
      </c>
      <c r="D5">
        <v>14.1</v>
      </c>
    </row>
    <row r="6" spans="1:6" x14ac:dyDescent="0.25">
      <c r="A6" s="2">
        <v>45121</v>
      </c>
      <c r="B6" s="4">
        <v>0.51388888888888895</v>
      </c>
      <c r="C6" t="str">
        <f t="shared" si="0"/>
        <v>07/14/2023 12:20</v>
      </c>
      <c r="D6">
        <v>14.18</v>
      </c>
    </row>
    <row r="7" spans="1:6" x14ac:dyDescent="0.25">
      <c r="A7" s="2">
        <v>45121</v>
      </c>
      <c r="B7" s="4">
        <v>0.57638888888888895</v>
      </c>
      <c r="C7" t="str">
        <f t="shared" si="0"/>
        <v>07/14/2023 13:50</v>
      </c>
      <c r="D7">
        <v>14.19</v>
      </c>
    </row>
    <row r="8" spans="1:6" x14ac:dyDescent="0.25">
      <c r="A8" s="2">
        <v>45121</v>
      </c>
      <c r="B8" s="4">
        <v>0.69166666666666676</v>
      </c>
      <c r="C8" t="str">
        <f t="shared" si="0"/>
        <v>07/14/2023 16:36</v>
      </c>
      <c r="D8">
        <v>14.21</v>
      </c>
    </row>
    <row r="9" spans="1:6" x14ac:dyDescent="0.25">
      <c r="A9" s="2">
        <v>45122</v>
      </c>
      <c r="B9" s="4">
        <v>0.79722222222222217</v>
      </c>
      <c r="C9" t="str">
        <f t="shared" si="0"/>
        <v>07/15/2023 19:08</v>
      </c>
      <c r="D9">
        <v>14.22</v>
      </c>
      <c r="E9" t="s">
        <v>155</v>
      </c>
    </row>
    <row r="10" spans="1:6" x14ac:dyDescent="0.25">
      <c r="A10" s="2">
        <v>45123</v>
      </c>
      <c r="B10" s="4">
        <v>0.36458333333333331</v>
      </c>
      <c r="C10" t="str">
        <f t="shared" si="0"/>
        <v>07/16/2023 08:45</v>
      </c>
      <c r="D10">
        <v>14.27</v>
      </c>
    </row>
    <row r="11" spans="1:6" x14ac:dyDescent="0.25">
      <c r="A11" s="2">
        <v>45123</v>
      </c>
      <c r="B11" s="4">
        <v>0.41666666666666669</v>
      </c>
      <c r="C11" t="str">
        <f t="shared" si="0"/>
        <v>07/16/2023 10:00</v>
      </c>
      <c r="D11">
        <v>14.28</v>
      </c>
      <c r="E11" t="s">
        <v>158</v>
      </c>
    </row>
    <row r="12" spans="1:6" x14ac:dyDescent="0.25">
      <c r="A12" s="2">
        <v>45124</v>
      </c>
      <c r="B12" s="4">
        <v>0.4368055555555555</v>
      </c>
      <c r="C12" t="str">
        <f t="shared" si="0"/>
        <v>07/17/2023 10:29</v>
      </c>
      <c r="D12">
        <v>14.33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E04A-0DBB-446E-B9FB-5AE0E6BA61CB}">
  <dimension ref="A1:F11"/>
  <sheetViews>
    <sheetView workbookViewId="0">
      <selection activeCell="C2" sqref="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0.4826388888888889</v>
      </c>
      <c r="C2" t="str">
        <f>_xlfn.CONCAT(TEXT(A2, "mm/dd/yyy")," ",TEXT(B2, "hh:mm"))</f>
        <v>07/11/2023 11:35</v>
      </c>
      <c r="D2">
        <v>12.04</v>
      </c>
      <c r="E2" t="s">
        <v>154</v>
      </c>
    </row>
    <row r="3" spans="1:6" x14ac:dyDescent="0.25">
      <c r="A3" s="2">
        <v>45120</v>
      </c>
      <c r="B3" s="4">
        <v>0.3611111111111111</v>
      </c>
      <c r="C3" t="str">
        <f t="shared" ref="C3:C11" si="0">_xlfn.CONCAT(TEXT(A3, "mm/dd/yyy")," ",TEXT(B3, "hh:mm"))</f>
        <v>07/13/2023 08:40</v>
      </c>
      <c r="D3">
        <v>12.33</v>
      </c>
    </row>
    <row r="4" spans="1:6" x14ac:dyDescent="0.25">
      <c r="A4" s="2">
        <v>45120</v>
      </c>
      <c r="B4" s="4">
        <v>0.54722222222222217</v>
      </c>
      <c r="C4" t="str">
        <f t="shared" si="0"/>
        <v>07/13/2023 13:08</v>
      </c>
      <c r="D4">
        <v>12.38</v>
      </c>
      <c r="E4" t="s">
        <v>159</v>
      </c>
    </row>
    <row r="5" spans="1:6" x14ac:dyDescent="0.25">
      <c r="A5" s="2">
        <v>45120</v>
      </c>
      <c r="B5" s="4">
        <v>0.7416666666666667</v>
      </c>
      <c r="C5" t="str">
        <f t="shared" si="0"/>
        <v>07/13/2023 17:48</v>
      </c>
      <c r="D5">
        <v>12.4</v>
      </c>
    </row>
    <row r="6" spans="1:6" x14ac:dyDescent="0.25">
      <c r="A6" s="2">
        <v>45121</v>
      </c>
      <c r="B6" s="4">
        <v>0.52083333333333337</v>
      </c>
      <c r="C6" t="str">
        <f t="shared" si="0"/>
        <v>07/14/2023 12:30</v>
      </c>
      <c r="D6">
        <v>12.51</v>
      </c>
    </row>
    <row r="7" spans="1:6" x14ac:dyDescent="0.25">
      <c r="A7" s="2">
        <v>45121</v>
      </c>
      <c r="B7" s="4">
        <v>0.69374999999999998</v>
      </c>
      <c r="C7" t="str">
        <f t="shared" si="0"/>
        <v>07/14/2023 16:39</v>
      </c>
      <c r="D7">
        <v>12.58</v>
      </c>
    </row>
    <row r="8" spans="1:6" x14ac:dyDescent="0.25">
      <c r="A8" s="2">
        <v>45122</v>
      </c>
      <c r="B8" s="4">
        <v>0.79513888888888884</v>
      </c>
      <c r="C8" t="str">
        <f t="shared" si="0"/>
        <v>07/15/2023 19:05</v>
      </c>
      <c r="D8">
        <v>12.5</v>
      </c>
      <c r="E8" t="s">
        <v>155</v>
      </c>
    </row>
    <row r="9" spans="1:6" x14ac:dyDescent="0.25">
      <c r="A9" s="2">
        <v>45123</v>
      </c>
      <c r="B9" s="4">
        <v>0.3659722222222222</v>
      </c>
      <c r="C9" t="str">
        <f t="shared" si="0"/>
        <v>07/16/2023 08:47</v>
      </c>
      <c r="D9">
        <v>12.54</v>
      </c>
    </row>
    <row r="10" spans="1:6" x14ac:dyDescent="0.25">
      <c r="A10" s="2">
        <v>45123</v>
      </c>
      <c r="B10" s="4">
        <v>0.41875000000000001</v>
      </c>
      <c r="C10" t="str">
        <f t="shared" si="0"/>
        <v>07/16/2023 10:03</v>
      </c>
      <c r="D10" s="4">
        <v>0.53749999999999998</v>
      </c>
      <c r="E10" t="s">
        <v>158</v>
      </c>
    </row>
    <row r="11" spans="1:6" x14ac:dyDescent="0.25">
      <c r="A11" s="2">
        <v>45124</v>
      </c>
      <c r="B11" s="4">
        <v>0.43958333333333338</v>
      </c>
      <c r="C11" t="str">
        <f t="shared" si="0"/>
        <v>07/17/2023 10:33</v>
      </c>
      <c r="D11">
        <v>12.55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1B470-89B4-424E-BDF7-1D24750A82BD}">
  <dimension ref="A1:F12"/>
  <sheetViews>
    <sheetView workbookViewId="0">
      <selection activeCell="C2" sqref="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0.49236111111111108</v>
      </c>
      <c r="C2" t="str">
        <f>_xlfn.CONCAT(TEXT(A2, "mm/dd/yyy")," ",TEXT(B2, "hh:mm"))</f>
        <v>07/11/2023 11:49</v>
      </c>
      <c r="D2">
        <v>11.54</v>
      </c>
      <c r="E2" t="s">
        <v>154</v>
      </c>
    </row>
    <row r="3" spans="1:6" x14ac:dyDescent="0.25">
      <c r="A3" s="2">
        <v>45120</v>
      </c>
      <c r="B3" s="4">
        <v>0.3576388888888889</v>
      </c>
      <c r="C3" t="str">
        <f t="shared" ref="C3:C12" si="0">_xlfn.CONCAT(TEXT(A3, "mm/dd/yyy")," ",TEXT(B3, "hh:mm"))</f>
        <v>07/13/2023 08:35</v>
      </c>
      <c r="D3">
        <v>11.75</v>
      </c>
    </row>
    <row r="4" spans="1:6" x14ac:dyDescent="0.25">
      <c r="A4" s="2">
        <v>45120</v>
      </c>
      <c r="B4" s="4">
        <v>0.53472222222222221</v>
      </c>
      <c r="C4" t="str">
        <f t="shared" si="0"/>
        <v>07/13/2023 12:50</v>
      </c>
      <c r="D4">
        <v>11.83</v>
      </c>
      <c r="E4" t="s">
        <v>159</v>
      </c>
    </row>
    <row r="5" spans="1:6" x14ac:dyDescent="0.25">
      <c r="A5" s="2">
        <v>45120</v>
      </c>
      <c r="B5" s="4">
        <v>0.75</v>
      </c>
      <c r="C5" t="str">
        <f t="shared" si="0"/>
        <v>07/13/2023 18:00</v>
      </c>
      <c r="D5">
        <v>11.9</v>
      </c>
    </row>
    <row r="6" spans="1:6" x14ac:dyDescent="0.25">
      <c r="A6" s="2">
        <v>45121</v>
      </c>
      <c r="B6" s="4">
        <v>0.50902777777777775</v>
      </c>
      <c r="C6" t="str">
        <f t="shared" si="0"/>
        <v>07/14/2023 12:13</v>
      </c>
      <c r="D6">
        <v>12.07</v>
      </c>
    </row>
    <row r="7" spans="1:6" x14ac:dyDescent="0.25">
      <c r="A7" s="2">
        <v>45121</v>
      </c>
      <c r="B7" s="4">
        <v>0.57361111111111118</v>
      </c>
      <c r="C7" t="str">
        <f t="shared" si="0"/>
        <v>07/14/2023 13:46</v>
      </c>
      <c r="D7">
        <v>12.07</v>
      </c>
    </row>
    <row r="8" spans="1:6" x14ac:dyDescent="0.25">
      <c r="A8" s="2">
        <v>45121</v>
      </c>
      <c r="B8" s="4">
        <v>0.68958333333333333</v>
      </c>
      <c r="C8" t="str">
        <f t="shared" si="0"/>
        <v>07/14/2023 16:33</v>
      </c>
      <c r="D8">
        <v>12.09</v>
      </c>
    </row>
    <row r="9" spans="1:6" x14ac:dyDescent="0.25">
      <c r="A9" s="2">
        <v>45122</v>
      </c>
      <c r="B9" s="4">
        <v>0.7993055555555556</v>
      </c>
      <c r="C9" t="str">
        <f t="shared" si="0"/>
        <v>07/15/2023 19:11</v>
      </c>
      <c r="D9">
        <v>12.23</v>
      </c>
      <c r="E9" t="s">
        <v>155</v>
      </c>
    </row>
    <row r="10" spans="1:6" x14ac:dyDescent="0.25">
      <c r="A10" s="2">
        <v>45123</v>
      </c>
      <c r="B10" s="4">
        <v>0.36249999999999999</v>
      </c>
      <c r="C10" t="str">
        <f t="shared" si="0"/>
        <v>07/16/2023 08:42</v>
      </c>
      <c r="D10">
        <v>12.28</v>
      </c>
    </row>
    <row r="11" spans="1:6" x14ac:dyDescent="0.25">
      <c r="A11" s="2">
        <v>45123</v>
      </c>
      <c r="B11" s="4">
        <v>0.4152777777777778</v>
      </c>
      <c r="C11" t="str">
        <f t="shared" si="0"/>
        <v>07/16/2023 09:58</v>
      </c>
      <c r="D11">
        <v>12.25</v>
      </c>
      <c r="E11" t="s">
        <v>158</v>
      </c>
    </row>
    <row r="12" spans="1:6" x14ac:dyDescent="0.25">
      <c r="A12" s="2">
        <v>45124</v>
      </c>
      <c r="B12" s="4">
        <v>0.43402777777777773</v>
      </c>
      <c r="C12" t="str">
        <f t="shared" si="0"/>
        <v>07/17/2023 10:25</v>
      </c>
      <c r="D12">
        <v>12.14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9F2BA-8A2B-4F6C-AA1B-C2D7B970B60E}">
  <dimension ref="A1:F21"/>
  <sheetViews>
    <sheetView workbookViewId="0">
      <selection activeCell="C2" sqref="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0.40763888888888888</v>
      </c>
      <c r="C2" t="str">
        <f>_xlfn.CONCAT(TEXT(A2, "mm/dd/yyy")," ",TEXT(B2, "hh:mm"))</f>
        <v>07/11/2023 09:47</v>
      </c>
      <c r="D2">
        <v>13.15</v>
      </c>
      <c r="E2" t="s">
        <v>154</v>
      </c>
    </row>
    <row r="3" spans="1:6" x14ac:dyDescent="0.25">
      <c r="A3" s="2">
        <v>45119</v>
      </c>
      <c r="B3" s="4">
        <v>0.45416666666666666</v>
      </c>
      <c r="C3" t="str">
        <f t="shared" ref="C3:C21" si="0">_xlfn.CONCAT(TEXT(A3, "mm/dd/yyy")," ",TEXT(B3, "hh:mm"))</f>
        <v>07/12/2023 10:54</v>
      </c>
      <c r="D3">
        <v>14.3</v>
      </c>
      <c r="E3" t="s">
        <v>160</v>
      </c>
    </row>
    <row r="4" spans="1:6" x14ac:dyDescent="0.25">
      <c r="A4" s="2">
        <v>45119</v>
      </c>
      <c r="B4" s="4">
        <v>0.49513888888888885</v>
      </c>
      <c r="C4" t="str">
        <f t="shared" si="0"/>
        <v>07/12/2023 11:53</v>
      </c>
      <c r="D4">
        <v>14.55</v>
      </c>
      <c r="E4" t="s">
        <v>161</v>
      </c>
    </row>
    <row r="5" spans="1:6" x14ac:dyDescent="0.25">
      <c r="A5" s="2">
        <v>45119</v>
      </c>
      <c r="B5" s="4">
        <v>0.54861111111111105</v>
      </c>
      <c r="C5" t="str">
        <f t="shared" si="0"/>
        <v>07/12/2023 13:10</v>
      </c>
      <c r="D5">
        <v>14.69</v>
      </c>
      <c r="E5" t="s">
        <v>162</v>
      </c>
    </row>
    <row r="6" spans="1:6" x14ac:dyDescent="0.25">
      <c r="A6" s="2">
        <v>45119</v>
      </c>
      <c r="B6" s="4">
        <v>0.58124999999999993</v>
      </c>
      <c r="C6" t="str">
        <f t="shared" si="0"/>
        <v>07/12/2023 13:57</v>
      </c>
      <c r="D6">
        <v>14.75</v>
      </c>
      <c r="E6" t="s">
        <v>163</v>
      </c>
    </row>
    <row r="7" spans="1:6" x14ac:dyDescent="0.25">
      <c r="A7" s="2">
        <v>45119</v>
      </c>
      <c r="B7" s="4">
        <v>0.60347222222222219</v>
      </c>
      <c r="C7" t="str">
        <f t="shared" si="0"/>
        <v>07/12/2023 14:29</v>
      </c>
      <c r="D7">
        <v>13.53</v>
      </c>
      <c r="E7" t="s">
        <v>164</v>
      </c>
    </row>
    <row r="8" spans="1:6" x14ac:dyDescent="0.25">
      <c r="A8" s="2">
        <v>45120</v>
      </c>
      <c r="B8" s="4">
        <v>0.34375</v>
      </c>
      <c r="C8" t="str">
        <f t="shared" si="0"/>
        <v>07/13/2023 08:15</v>
      </c>
      <c r="D8">
        <v>13.53</v>
      </c>
    </row>
    <row r="9" spans="1:6" x14ac:dyDescent="0.25">
      <c r="A9" s="2">
        <v>45120</v>
      </c>
      <c r="B9" s="4">
        <v>0.4055555555555555</v>
      </c>
      <c r="C9" t="str">
        <f t="shared" si="0"/>
        <v>07/13/2023 09:44</v>
      </c>
      <c r="D9">
        <v>14.8</v>
      </c>
      <c r="E9" t="s">
        <v>159</v>
      </c>
    </row>
    <row r="10" spans="1:6" x14ac:dyDescent="0.25">
      <c r="A10" s="2">
        <v>45120</v>
      </c>
      <c r="B10" s="4">
        <v>0.4201388888888889</v>
      </c>
      <c r="C10" t="str">
        <f t="shared" si="0"/>
        <v>07/13/2023 10:05</v>
      </c>
      <c r="D10">
        <v>14.83</v>
      </c>
    </row>
    <row r="11" spans="1:6" x14ac:dyDescent="0.25">
      <c r="A11" s="2">
        <v>45120</v>
      </c>
      <c r="B11" s="4">
        <v>0.52083333333333337</v>
      </c>
      <c r="C11" t="str">
        <f t="shared" si="0"/>
        <v>07/13/2023 12:30</v>
      </c>
      <c r="D11">
        <v>14.9</v>
      </c>
    </row>
    <row r="12" spans="1:6" x14ac:dyDescent="0.25">
      <c r="A12" s="2">
        <v>45120</v>
      </c>
      <c r="B12" s="4">
        <v>0.57152777777777775</v>
      </c>
      <c r="C12" t="str">
        <f t="shared" si="0"/>
        <v>07/13/2023 13:43</v>
      </c>
      <c r="D12">
        <v>14.94</v>
      </c>
    </row>
    <row r="13" spans="1:6" x14ac:dyDescent="0.25">
      <c r="A13" s="2">
        <v>45120</v>
      </c>
      <c r="B13" s="4">
        <v>0.71180555555555547</v>
      </c>
      <c r="C13" t="str">
        <f t="shared" si="0"/>
        <v>07/13/2023 17:05</v>
      </c>
      <c r="D13">
        <v>15.04</v>
      </c>
    </row>
    <row r="14" spans="1:6" x14ac:dyDescent="0.25">
      <c r="A14" s="2">
        <v>45121</v>
      </c>
      <c r="B14" s="4">
        <v>0.3979166666666667</v>
      </c>
      <c r="C14" t="str">
        <f t="shared" si="0"/>
        <v>07/14/2023 09:33</v>
      </c>
      <c r="D14">
        <v>15.29</v>
      </c>
    </row>
    <row r="15" spans="1:6" x14ac:dyDescent="0.25">
      <c r="A15" s="2">
        <v>45121</v>
      </c>
      <c r="B15" s="4">
        <v>0.4916666666666667</v>
      </c>
      <c r="C15" t="str">
        <f t="shared" si="0"/>
        <v>07/14/2023 11:48</v>
      </c>
      <c r="D15">
        <v>15.33</v>
      </c>
    </row>
    <row r="16" spans="1:6" x14ac:dyDescent="0.25">
      <c r="A16" s="2">
        <v>45121</v>
      </c>
      <c r="B16" s="4">
        <v>0.56319444444444444</v>
      </c>
      <c r="C16" t="str">
        <f t="shared" si="0"/>
        <v>07/14/2023 13:31</v>
      </c>
      <c r="D16">
        <v>15.33</v>
      </c>
    </row>
    <row r="17" spans="1:5" x14ac:dyDescent="0.25">
      <c r="A17" s="2">
        <v>45121</v>
      </c>
      <c r="B17" s="4">
        <v>0.68125000000000002</v>
      </c>
      <c r="C17" t="str">
        <f t="shared" si="0"/>
        <v>07/14/2023 16:21</v>
      </c>
      <c r="D17">
        <v>15.38</v>
      </c>
    </row>
    <row r="18" spans="1:5" x14ac:dyDescent="0.25">
      <c r="A18" s="2">
        <v>45122</v>
      </c>
      <c r="B18" s="4">
        <v>0.77013888888888893</v>
      </c>
      <c r="C18" t="str">
        <f t="shared" si="0"/>
        <v>07/15/2023 18:29</v>
      </c>
      <c r="D18">
        <v>15.4</v>
      </c>
      <c r="E18" t="s">
        <v>155</v>
      </c>
    </row>
    <row r="19" spans="1:5" x14ac:dyDescent="0.25">
      <c r="A19" s="2">
        <v>45123</v>
      </c>
      <c r="B19" s="4">
        <v>0.35555555555555557</v>
      </c>
      <c r="C19" t="str">
        <f t="shared" si="0"/>
        <v>07/16/2023 08:32</v>
      </c>
      <c r="D19">
        <v>15.44</v>
      </c>
    </row>
    <row r="20" spans="1:5" x14ac:dyDescent="0.25">
      <c r="A20" s="2">
        <v>45123</v>
      </c>
      <c r="B20" s="4">
        <v>0.40972222222222227</v>
      </c>
      <c r="C20" t="str">
        <f t="shared" si="0"/>
        <v>07/16/2023 09:50</v>
      </c>
      <c r="D20">
        <v>14.23</v>
      </c>
      <c r="E20" t="s">
        <v>158</v>
      </c>
    </row>
    <row r="21" spans="1:5" x14ac:dyDescent="0.25">
      <c r="A21" s="2">
        <v>45124</v>
      </c>
      <c r="B21" s="4">
        <v>0.42291666666666666</v>
      </c>
      <c r="C21" t="str">
        <f t="shared" si="0"/>
        <v>07/17/2023 10:09</v>
      </c>
      <c r="D21">
        <v>13.86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E513-1A14-4B4A-A33C-C493CE435A58}">
  <dimension ref="A1:F12"/>
  <sheetViews>
    <sheetView workbookViewId="0">
      <selection activeCell="C2" sqref="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0.5</v>
      </c>
      <c r="C2" t="str">
        <f>_xlfn.CONCAT(TEXT(A2, "mm/dd/yyy")," ",TEXT(B2, "hh:mm"))</f>
        <v>07/11/2023 12:00</v>
      </c>
      <c r="D2">
        <v>14.42</v>
      </c>
      <c r="E2" t="s">
        <v>154</v>
      </c>
    </row>
    <row r="3" spans="1:6" x14ac:dyDescent="0.25">
      <c r="A3" s="2">
        <v>45120</v>
      </c>
      <c r="B3" s="4">
        <v>0.35625000000000001</v>
      </c>
      <c r="C3" t="str">
        <f t="shared" ref="C3:C12" si="0">_xlfn.CONCAT(TEXT(A3, "mm/dd/yyy")," ",TEXT(B3, "hh:mm"))</f>
        <v>07/13/2023 08:33</v>
      </c>
      <c r="D3">
        <v>14.72</v>
      </c>
    </row>
    <row r="4" spans="1:6" x14ac:dyDescent="0.25">
      <c r="A4" s="2">
        <v>45120</v>
      </c>
      <c r="B4" s="4">
        <v>0.53125</v>
      </c>
      <c r="C4" t="str">
        <f t="shared" si="0"/>
        <v>07/13/2023 12:45</v>
      </c>
      <c r="D4">
        <v>15.34</v>
      </c>
      <c r="E4" t="s">
        <v>159</v>
      </c>
    </row>
    <row r="5" spans="1:6" x14ac:dyDescent="0.25">
      <c r="A5" s="2">
        <v>45120</v>
      </c>
      <c r="B5" s="4">
        <v>0.75208333333333333</v>
      </c>
      <c r="C5" t="str">
        <f t="shared" si="0"/>
        <v>07/13/2023 18:03</v>
      </c>
      <c r="D5">
        <v>15.44</v>
      </c>
    </row>
    <row r="6" spans="1:6" x14ac:dyDescent="0.25">
      <c r="A6" s="2">
        <v>45120</v>
      </c>
      <c r="B6" s="4">
        <v>0.50555555555555554</v>
      </c>
      <c r="C6" t="str">
        <f t="shared" si="0"/>
        <v>07/13/2023 12:08</v>
      </c>
      <c r="D6">
        <v>15.7</v>
      </c>
    </row>
    <row r="7" spans="1:6" x14ac:dyDescent="0.25">
      <c r="A7" s="2">
        <v>45120</v>
      </c>
      <c r="B7" s="4">
        <v>0.57222222222222219</v>
      </c>
      <c r="C7" t="str">
        <f t="shared" si="0"/>
        <v>07/13/2023 13:44</v>
      </c>
      <c r="D7">
        <v>15.72</v>
      </c>
    </row>
    <row r="8" spans="1:6" x14ac:dyDescent="0.25">
      <c r="A8" s="2">
        <v>45121</v>
      </c>
      <c r="B8" s="4">
        <v>0.6875</v>
      </c>
      <c r="C8" t="str">
        <f t="shared" si="0"/>
        <v>07/14/2023 16:30</v>
      </c>
      <c r="D8">
        <v>15.75</v>
      </c>
    </row>
    <row r="9" spans="1:6" x14ac:dyDescent="0.25">
      <c r="A9" s="2">
        <v>45122</v>
      </c>
      <c r="B9" s="4">
        <v>0.80138888888888893</v>
      </c>
      <c r="C9" t="str">
        <f t="shared" si="0"/>
        <v>07/15/2023 19:14</v>
      </c>
      <c r="D9">
        <v>15.87</v>
      </c>
      <c r="E9" t="s">
        <v>155</v>
      </c>
    </row>
    <row r="10" spans="1:6" x14ac:dyDescent="0.25">
      <c r="A10" s="2">
        <v>45123</v>
      </c>
      <c r="B10" s="4">
        <v>0.3611111111111111</v>
      </c>
      <c r="C10" t="str">
        <f t="shared" si="0"/>
        <v>07/16/2023 08:40</v>
      </c>
      <c r="D10">
        <v>15.9</v>
      </c>
    </row>
    <row r="11" spans="1:6" x14ac:dyDescent="0.25">
      <c r="A11" s="2">
        <v>45123</v>
      </c>
      <c r="B11" s="4">
        <v>0.41319444444444442</v>
      </c>
      <c r="C11" t="str">
        <f t="shared" si="0"/>
        <v>07/16/2023 09:55</v>
      </c>
      <c r="D11">
        <v>15.39</v>
      </c>
      <c r="E11" t="s">
        <v>158</v>
      </c>
    </row>
    <row r="12" spans="1:6" x14ac:dyDescent="0.25">
      <c r="A12" s="2">
        <v>45124</v>
      </c>
      <c r="B12" s="4">
        <v>0.43055555555555558</v>
      </c>
      <c r="C12" t="str">
        <f t="shared" si="0"/>
        <v>07/17/2023 10:20</v>
      </c>
      <c r="D12">
        <v>15.11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5C7A1-9CB7-4670-A24A-41CA13F125A2}">
  <dimension ref="A1:F23"/>
  <sheetViews>
    <sheetView workbookViewId="0">
      <selection sqref="A1:XFD1048576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2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0.41319444444444442</v>
      </c>
      <c r="D2">
        <v>12.8</v>
      </c>
    </row>
    <row r="3" spans="1:6" x14ac:dyDescent="0.25">
      <c r="A3" s="2">
        <v>45119</v>
      </c>
      <c r="B3" s="4">
        <v>0.4513888888888889</v>
      </c>
      <c r="D3">
        <v>14.83</v>
      </c>
      <c r="E3" t="s">
        <v>160</v>
      </c>
    </row>
    <row r="4" spans="1:6" x14ac:dyDescent="0.25">
      <c r="A4" s="2">
        <v>45119</v>
      </c>
      <c r="B4" s="4">
        <v>0.46458333333333335</v>
      </c>
      <c r="D4">
        <v>14.83</v>
      </c>
    </row>
    <row r="5" spans="1:6" x14ac:dyDescent="0.25">
      <c r="A5" s="2">
        <v>45119</v>
      </c>
      <c r="B5" s="4">
        <v>0.48125000000000001</v>
      </c>
      <c r="D5">
        <v>15.23</v>
      </c>
      <c r="E5" t="s">
        <v>161</v>
      </c>
    </row>
    <row r="6" spans="1:6" x14ac:dyDescent="0.25">
      <c r="A6" s="2">
        <v>45119</v>
      </c>
      <c r="B6" s="4">
        <v>0.4916666666666667</v>
      </c>
      <c r="D6">
        <v>15.24</v>
      </c>
    </row>
    <row r="7" spans="1:6" x14ac:dyDescent="0.25">
      <c r="A7" s="2">
        <v>45119</v>
      </c>
      <c r="B7" s="4">
        <v>0.5229166666666667</v>
      </c>
      <c r="D7">
        <v>15.47</v>
      </c>
      <c r="E7" t="s">
        <v>162</v>
      </c>
    </row>
    <row r="8" spans="1:6" x14ac:dyDescent="0.25">
      <c r="A8" s="2">
        <v>45119</v>
      </c>
      <c r="B8" s="4">
        <v>0.56805555555555554</v>
      </c>
      <c r="D8">
        <v>15.55</v>
      </c>
      <c r="E8" t="s">
        <v>163</v>
      </c>
    </row>
    <row r="9" spans="1:6" x14ac:dyDescent="0.25">
      <c r="A9" s="2">
        <v>45119</v>
      </c>
      <c r="B9" s="4">
        <v>0.6020833333333333</v>
      </c>
      <c r="D9">
        <v>13.22</v>
      </c>
      <c r="E9" t="s">
        <v>164</v>
      </c>
    </row>
    <row r="10" spans="1:6" x14ac:dyDescent="0.25">
      <c r="A10" s="2">
        <v>45120</v>
      </c>
      <c r="B10" s="4">
        <v>0.34236111111111112</v>
      </c>
      <c r="D10">
        <v>13.2</v>
      </c>
    </row>
    <row r="11" spans="1:6" x14ac:dyDescent="0.25">
      <c r="A11" s="2">
        <v>45120</v>
      </c>
      <c r="B11" s="4">
        <v>0.39861111111111108</v>
      </c>
      <c r="D11">
        <v>15.57</v>
      </c>
      <c r="E11" t="s">
        <v>159</v>
      </c>
    </row>
    <row r="12" spans="1:6" x14ac:dyDescent="0.25">
      <c r="A12" s="2">
        <v>45120</v>
      </c>
      <c r="B12" s="4">
        <v>0.41250000000000003</v>
      </c>
      <c r="D12">
        <v>15.59</v>
      </c>
    </row>
    <row r="13" spans="1:6" x14ac:dyDescent="0.25">
      <c r="A13" s="2">
        <v>45120</v>
      </c>
      <c r="B13" s="4">
        <v>0.50972222222222219</v>
      </c>
      <c r="D13">
        <v>15.69</v>
      </c>
    </row>
    <row r="14" spans="1:6" x14ac:dyDescent="0.25">
      <c r="A14" s="2">
        <v>45120</v>
      </c>
      <c r="B14" s="4">
        <v>0.56319444444444444</v>
      </c>
      <c r="D14">
        <v>15.74</v>
      </c>
    </row>
    <row r="15" spans="1:6" x14ac:dyDescent="0.25">
      <c r="A15" s="2">
        <v>45120</v>
      </c>
      <c r="B15" s="4">
        <v>0.69652777777777775</v>
      </c>
      <c r="D15">
        <v>15.8</v>
      </c>
    </row>
    <row r="16" spans="1:6" x14ac:dyDescent="0.25">
      <c r="A16" s="2">
        <v>45121</v>
      </c>
      <c r="B16" s="4">
        <v>0.38680555555555557</v>
      </c>
      <c r="D16">
        <v>16.07</v>
      </c>
    </row>
    <row r="17" spans="1:5" x14ac:dyDescent="0.25">
      <c r="A17" s="2">
        <v>45121</v>
      </c>
      <c r="B17" s="4">
        <v>0.49305555555555558</v>
      </c>
      <c r="D17">
        <v>16.100000000000001</v>
      </c>
    </row>
    <row r="18" spans="1:5" x14ac:dyDescent="0.25">
      <c r="A18" s="2">
        <v>45121</v>
      </c>
      <c r="B18" s="4">
        <v>0.5541666666666667</v>
      </c>
      <c r="D18">
        <v>16.12</v>
      </c>
    </row>
    <row r="19" spans="1:5" x14ac:dyDescent="0.25">
      <c r="A19" s="2">
        <v>45121</v>
      </c>
      <c r="B19" s="4">
        <v>0.67499999999999993</v>
      </c>
      <c r="D19">
        <v>16.18</v>
      </c>
    </row>
    <row r="20" spans="1:5" x14ac:dyDescent="0.25">
      <c r="A20" s="2">
        <v>45122</v>
      </c>
      <c r="B20" s="4">
        <v>0.7583333333333333</v>
      </c>
      <c r="D20">
        <v>16.18</v>
      </c>
      <c r="E20" t="s">
        <v>155</v>
      </c>
    </row>
    <row r="21" spans="1:5" x14ac:dyDescent="0.25">
      <c r="A21" s="2">
        <v>45123</v>
      </c>
      <c r="B21" s="4">
        <v>0.34722222222222227</v>
      </c>
      <c r="D21">
        <v>16.22</v>
      </c>
    </row>
    <row r="22" spans="1:5" x14ac:dyDescent="0.25">
      <c r="A22" s="2">
        <v>45123</v>
      </c>
      <c r="B22" s="4">
        <v>0.39583333333333331</v>
      </c>
      <c r="D22">
        <v>13.93</v>
      </c>
      <c r="E22" t="s">
        <v>158</v>
      </c>
    </row>
    <row r="23" spans="1:5" x14ac:dyDescent="0.25">
      <c r="A23" s="2">
        <v>45124</v>
      </c>
      <c r="B23" s="4">
        <v>0.40277777777777773</v>
      </c>
      <c r="D23">
        <v>13.52</v>
      </c>
      <c r="E23" t="s">
        <v>165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54AB-663B-411E-9A27-8165197DC685}">
  <dimension ref="A1:F19"/>
  <sheetViews>
    <sheetView workbookViewId="0">
      <selection activeCell="C1" sqref="C1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0.41597222222222219</v>
      </c>
      <c r="C2" t="str">
        <f>_xlfn.CONCAT(TEXT(A2, "mm/dd/yyy")," ",TEXT(B2, "hh:mm"))</f>
        <v>07/11/2023 09:59</v>
      </c>
      <c r="D2">
        <v>12.09</v>
      </c>
    </row>
    <row r="3" spans="1:6" x14ac:dyDescent="0.25">
      <c r="A3" s="2">
        <v>45119</v>
      </c>
      <c r="B3" s="4">
        <v>0.45833333333333331</v>
      </c>
      <c r="C3" t="str">
        <f t="shared" ref="C3:C19" si="0">_xlfn.CONCAT(TEXT(A3, "mm/dd/yyy")," ",TEXT(B3, "hh:mm"))</f>
        <v>07/12/2023 11:00</v>
      </c>
      <c r="D3">
        <v>13.02</v>
      </c>
      <c r="E3" t="s">
        <v>160</v>
      </c>
    </row>
    <row r="4" spans="1:6" x14ac:dyDescent="0.25">
      <c r="A4" s="2">
        <v>45119</v>
      </c>
      <c r="B4" s="4">
        <v>0.49861111111111112</v>
      </c>
      <c r="C4" t="str">
        <f t="shared" si="0"/>
        <v>07/12/2023 11:58</v>
      </c>
      <c r="D4">
        <v>13.19</v>
      </c>
      <c r="E4" t="s">
        <v>161</v>
      </c>
    </row>
    <row r="5" spans="1:6" x14ac:dyDescent="0.25">
      <c r="A5" s="2">
        <v>45119</v>
      </c>
      <c r="B5" s="4">
        <v>0.54166666666666663</v>
      </c>
      <c r="C5" t="str">
        <f t="shared" si="0"/>
        <v>07/12/2023 13:00</v>
      </c>
      <c r="D5">
        <v>13.3</v>
      </c>
      <c r="E5" t="s">
        <v>162</v>
      </c>
    </row>
    <row r="6" spans="1:6" x14ac:dyDescent="0.25">
      <c r="A6" s="2">
        <v>45119</v>
      </c>
      <c r="B6" s="4">
        <v>0.58333333333333337</v>
      </c>
      <c r="C6" t="str">
        <f t="shared" si="0"/>
        <v>07/12/2023 14:00</v>
      </c>
      <c r="D6">
        <v>13.37</v>
      </c>
      <c r="E6" t="s">
        <v>163</v>
      </c>
    </row>
    <row r="7" spans="1:6" x14ac:dyDescent="0.25">
      <c r="A7" s="2">
        <v>45119</v>
      </c>
      <c r="B7" s="4">
        <v>0.60763888888888895</v>
      </c>
      <c r="C7" t="str">
        <f t="shared" si="0"/>
        <v>07/12/2023 14:35</v>
      </c>
      <c r="D7">
        <v>12.46</v>
      </c>
      <c r="E7" t="s">
        <v>164</v>
      </c>
    </row>
    <row r="8" spans="1:6" x14ac:dyDescent="0.25">
      <c r="A8" s="2">
        <v>45120</v>
      </c>
      <c r="B8" s="4">
        <v>0.37152777777777773</v>
      </c>
      <c r="C8" t="str">
        <f t="shared" si="0"/>
        <v>07/13/2023 08:55</v>
      </c>
      <c r="D8">
        <v>12.48</v>
      </c>
    </row>
    <row r="9" spans="1:6" x14ac:dyDescent="0.25">
      <c r="A9" s="2">
        <v>45120</v>
      </c>
      <c r="B9" s="4">
        <v>0.40763888888888888</v>
      </c>
      <c r="C9" t="str">
        <f t="shared" si="0"/>
        <v>07/13/2023 09:47</v>
      </c>
      <c r="D9">
        <v>13.41</v>
      </c>
      <c r="E9" t="s">
        <v>159</v>
      </c>
    </row>
    <row r="10" spans="1:6" x14ac:dyDescent="0.25">
      <c r="A10" s="2">
        <v>45120</v>
      </c>
      <c r="B10" s="4">
        <v>0.51944444444444449</v>
      </c>
      <c r="C10" t="str">
        <f t="shared" si="0"/>
        <v>07/13/2023 12:28</v>
      </c>
      <c r="D10">
        <v>13.54</v>
      </c>
    </row>
    <row r="11" spans="1:6" x14ac:dyDescent="0.25">
      <c r="A11" s="2">
        <v>45120</v>
      </c>
      <c r="B11" s="4">
        <v>0.56874999999999998</v>
      </c>
      <c r="C11" t="str">
        <f t="shared" si="0"/>
        <v>07/13/2023 13:39</v>
      </c>
      <c r="D11">
        <v>13.57</v>
      </c>
    </row>
    <row r="12" spans="1:6" x14ac:dyDescent="0.25">
      <c r="A12" s="2">
        <v>45120</v>
      </c>
      <c r="B12" s="4">
        <v>0.71875</v>
      </c>
      <c r="C12" t="str">
        <f t="shared" si="0"/>
        <v>07/13/2023 17:15</v>
      </c>
      <c r="D12">
        <v>13.67</v>
      </c>
    </row>
    <row r="13" spans="1:6" x14ac:dyDescent="0.25">
      <c r="A13" s="2">
        <v>45121</v>
      </c>
      <c r="B13" s="4">
        <v>0.38819444444444445</v>
      </c>
      <c r="C13" t="str">
        <f t="shared" si="0"/>
        <v>07/14/2023 09:19</v>
      </c>
      <c r="D13">
        <v>13.9</v>
      </c>
    </row>
    <row r="14" spans="1:6" x14ac:dyDescent="0.25">
      <c r="A14" s="2">
        <v>45121</v>
      </c>
      <c r="B14" s="4">
        <v>0.5493055555555556</v>
      </c>
      <c r="C14" t="str">
        <f t="shared" si="0"/>
        <v>07/14/2023 13:11</v>
      </c>
      <c r="D14">
        <v>13.95</v>
      </c>
    </row>
    <row r="15" spans="1:6" x14ac:dyDescent="0.25">
      <c r="A15" s="2">
        <v>45121</v>
      </c>
      <c r="B15" s="4">
        <v>0.71319444444444446</v>
      </c>
      <c r="C15" t="str">
        <f t="shared" si="0"/>
        <v>07/14/2023 17:07</v>
      </c>
      <c r="D15">
        <v>14</v>
      </c>
    </row>
    <row r="16" spans="1:6" x14ac:dyDescent="0.25">
      <c r="A16" s="2">
        <v>45122</v>
      </c>
      <c r="B16" s="4">
        <v>0.77777777777777779</v>
      </c>
      <c r="C16" t="str">
        <f t="shared" si="0"/>
        <v>07/15/2023 18:40</v>
      </c>
      <c r="D16">
        <v>13.99</v>
      </c>
      <c r="E16" t="s">
        <v>155</v>
      </c>
    </row>
    <row r="17" spans="1:5" x14ac:dyDescent="0.25">
      <c r="A17" s="2">
        <v>45123</v>
      </c>
      <c r="B17" s="4">
        <v>0.37986111111111115</v>
      </c>
      <c r="C17" t="str">
        <f t="shared" si="0"/>
        <v>07/16/2023 09:07</v>
      </c>
      <c r="D17">
        <v>14.05</v>
      </c>
    </row>
    <row r="18" spans="1:5" x14ac:dyDescent="0.25">
      <c r="A18" s="2">
        <v>45123</v>
      </c>
      <c r="B18" s="4">
        <v>0.43263888888888885</v>
      </c>
      <c r="C18" t="str">
        <f t="shared" si="0"/>
        <v>07/16/2023 10:23</v>
      </c>
      <c r="D18">
        <v>13.07</v>
      </c>
      <c r="E18" t="s">
        <v>158</v>
      </c>
    </row>
    <row r="19" spans="1:5" x14ac:dyDescent="0.25">
      <c r="A19" s="2">
        <v>45124</v>
      </c>
      <c r="B19" s="4">
        <v>0.47847222222222219</v>
      </c>
      <c r="C19" t="str">
        <f t="shared" si="0"/>
        <v>07/17/2023 11:29</v>
      </c>
      <c r="D19">
        <v>12.81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585A-4F88-48F7-9291-48E54E4B1AF9}">
  <dimension ref="A1:F12"/>
  <sheetViews>
    <sheetView workbookViewId="0">
      <selection activeCell="E12" sqref="E1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0.50347222222222221</v>
      </c>
      <c r="C2" t="str">
        <f>_xlfn.CONCAT(TEXT(A2, "mm/dd/yyy")," ",TEXT(B2, "hh:mm"))</f>
        <v>07/11/2023 12:05</v>
      </c>
      <c r="D2">
        <v>11.37</v>
      </c>
      <c r="E2" t="s">
        <v>154</v>
      </c>
    </row>
    <row r="3" spans="1:6" x14ac:dyDescent="0.25">
      <c r="A3" s="2">
        <v>45120</v>
      </c>
      <c r="B3" s="4">
        <v>0.35486111111111113</v>
      </c>
      <c r="C3" t="str">
        <f t="shared" ref="C3:C12" si="0">_xlfn.CONCAT(TEXT(A3, "mm/dd/yyy")," ",TEXT(B3, "hh:mm"))</f>
        <v>07/13/2023 08:31</v>
      </c>
      <c r="D3">
        <v>11.7</v>
      </c>
    </row>
    <row r="4" spans="1:6" x14ac:dyDescent="0.25">
      <c r="A4" s="2">
        <v>45120</v>
      </c>
      <c r="B4" s="4">
        <v>0.52916666666666667</v>
      </c>
      <c r="C4" t="str">
        <f t="shared" si="0"/>
        <v>07/13/2023 12:42</v>
      </c>
      <c r="D4">
        <v>12.32</v>
      </c>
      <c r="E4" t="s">
        <v>159</v>
      </c>
    </row>
    <row r="5" spans="1:6" x14ac:dyDescent="0.25">
      <c r="A5" s="2">
        <v>45120</v>
      </c>
      <c r="B5" s="4">
        <v>0.75347222222222221</v>
      </c>
      <c r="C5" t="str">
        <f t="shared" si="0"/>
        <v>07/13/2023 18:05</v>
      </c>
      <c r="D5">
        <v>12.42</v>
      </c>
    </row>
    <row r="6" spans="1:6" x14ac:dyDescent="0.25">
      <c r="A6" s="2">
        <v>45120</v>
      </c>
      <c r="B6" s="4">
        <v>0.5</v>
      </c>
      <c r="C6" t="str">
        <f t="shared" si="0"/>
        <v>07/13/2023 12:00</v>
      </c>
      <c r="D6">
        <v>12.67</v>
      </c>
    </row>
    <row r="7" spans="1:6" x14ac:dyDescent="0.25">
      <c r="A7" s="2">
        <v>45120</v>
      </c>
      <c r="B7" s="4">
        <v>0.57013888888888886</v>
      </c>
      <c r="C7" t="str">
        <f t="shared" si="0"/>
        <v>07/13/2023 13:41</v>
      </c>
      <c r="D7">
        <v>12.7</v>
      </c>
    </row>
    <row r="8" spans="1:6" x14ac:dyDescent="0.25">
      <c r="A8" s="2">
        <v>45121</v>
      </c>
      <c r="B8" s="4">
        <v>0.68611111111111101</v>
      </c>
      <c r="C8" t="str">
        <f t="shared" si="0"/>
        <v>07/14/2023 16:28</v>
      </c>
      <c r="D8">
        <v>12.74</v>
      </c>
    </row>
    <row r="9" spans="1:6" x14ac:dyDescent="0.25">
      <c r="A9" s="2">
        <v>45122</v>
      </c>
      <c r="B9" s="4">
        <v>0.8027777777777777</v>
      </c>
      <c r="C9" t="str">
        <f t="shared" si="0"/>
        <v>07/15/2023 19:16</v>
      </c>
      <c r="D9">
        <v>12.85</v>
      </c>
      <c r="E9" t="s">
        <v>155</v>
      </c>
    </row>
    <row r="10" spans="1:6" x14ac:dyDescent="0.25">
      <c r="A10" s="2">
        <v>45123</v>
      </c>
      <c r="B10" s="4">
        <v>0.35833333333333334</v>
      </c>
      <c r="C10" t="str">
        <f t="shared" si="0"/>
        <v>07/16/2023 08:36</v>
      </c>
      <c r="D10">
        <v>12.89</v>
      </c>
    </row>
    <row r="11" spans="1:6" x14ac:dyDescent="0.25">
      <c r="A11" s="2">
        <v>45123</v>
      </c>
      <c r="B11" s="4">
        <v>0.41180555555555554</v>
      </c>
      <c r="C11" t="str">
        <f t="shared" si="0"/>
        <v>07/16/2023 09:53</v>
      </c>
      <c r="D11">
        <v>12.4</v>
      </c>
      <c r="E11" t="s">
        <v>158</v>
      </c>
    </row>
    <row r="12" spans="1:6" x14ac:dyDescent="0.25">
      <c r="A12" s="2">
        <v>45124</v>
      </c>
      <c r="B12" s="4">
        <v>0.4284722222222222</v>
      </c>
      <c r="C12" t="str">
        <f t="shared" si="0"/>
        <v>07/17/2023 10:17</v>
      </c>
      <c r="D12">
        <v>12.12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A8A7-2625-438E-93C1-15C39D4E2EF4}">
  <dimension ref="A1:F12"/>
  <sheetViews>
    <sheetView workbookViewId="0">
      <selection activeCell="C2" sqref="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0.43958333333333338</v>
      </c>
      <c r="C2" t="str">
        <f>_xlfn.CONCAT(TEXT(A2, "mm/dd/yyy")," ",TEXT(B2, "hh:mm"))</f>
        <v>07/11/2023 10:33</v>
      </c>
      <c r="D2">
        <v>12.25</v>
      </c>
      <c r="E2" t="s">
        <v>154</v>
      </c>
    </row>
    <row r="3" spans="1:6" x14ac:dyDescent="0.25">
      <c r="A3" s="2">
        <v>45120</v>
      </c>
      <c r="B3" s="4">
        <v>0.3666666666666667</v>
      </c>
      <c r="C3" t="str">
        <f t="shared" ref="C3:C12" si="0">_xlfn.CONCAT(TEXT(A3, "mm/dd/yyy")," ",TEXT(B3, "hh:mm"))</f>
        <v>07/13/2023 08:48</v>
      </c>
      <c r="D3">
        <v>12.64</v>
      </c>
    </row>
    <row r="4" spans="1:6" x14ac:dyDescent="0.25">
      <c r="A4" s="2">
        <v>45120</v>
      </c>
      <c r="B4" s="4">
        <v>0.43541666666666662</v>
      </c>
      <c r="C4" t="str">
        <f t="shared" si="0"/>
        <v>07/13/2023 10:27</v>
      </c>
      <c r="D4">
        <v>12.5</v>
      </c>
      <c r="E4" t="s">
        <v>159</v>
      </c>
    </row>
    <row r="5" spans="1:6" x14ac:dyDescent="0.25">
      <c r="A5" s="2">
        <v>45120</v>
      </c>
      <c r="B5" s="4">
        <v>0.58819444444444446</v>
      </c>
      <c r="C5" t="str">
        <f t="shared" si="0"/>
        <v>07/13/2023 14:07</v>
      </c>
      <c r="D5">
        <v>12.76</v>
      </c>
    </row>
    <row r="6" spans="1:6" x14ac:dyDescent="0.25">
      <c r="A6" s="2">
        <v>45120</v>
      </c>
      <c r="B6" s="4">
        <v>0.73541666666666661</v>
      </c>
      <c r="C6" t="str">
        <f t="shared" si="0"/>
        <v>07/13/2023 17:39</v>
      </c>
      <c r="D6">
        <v>12.79</v>
      </c>
    </row>
    <row r="7" spans="1:6" x14ac:dyDescent="0.25">
      <c r="A7" s="2">
        <v>45120</v>
      </c>
      <c r="B7" s="4">
        <v>0.53263888888888888</v>
      </c>
      <c r="C7" t="str">
        <f t="shared" si="0"/>
        <v>07/13/2023 12:47</v>
      </c>
      <c r="D7">
        <v>12.95</v>
      </c>
    </row>
    <row r="8" spans="1:6" x14ac:dyDescent="0.25">
      <c r="A8" s="2">
        <v>45121</v>
      </c>
      <c r="B8" s="4">
        <v>0.70000000000000007</v>
      </c>
      <c r="C8" t="str">
        <f t="shared" si="0"/>
        <v>07/14/2023 16:48</v>
      </c>
      <c r="D8">
        <v>12.99</v>
      </c>
    </row>
    <row r="9" spans="1:6" x14ac:dyDescent="0.25">
      <c r="A9" s="2">
        <v>45122</v>
      </c>
      <c r="B9" s="4">
        <v>0.78333333333333333</v>
      </c>
      <c r="C9" t="str">
        <f t="shared" si="0"/>
        <v>07/15/2023 18:48</v>
      </c>
      <c r="D9">
        <v>12.86</v>
      </c>
      <c r="E9" t="s">
        <v>155</v>
      </c>
    </row>
    <row r="10" spans="1:6" x14ac:dyDescent="0.25">
      <c r="A10" s="2">
        <v>45123</v>
      </c>
      <c r="B10" s="4">
        <v>0.37083333333333335</v>
      </c>
      <c r="C10" t="str">
        <f t="shared" si="0"/>
        <v>07/16/2023 08:54</v>
      </c>
      <c r="D10">
        <v>12.95</v>
      </c>
    </row>
    <row r="11" spans="1:6" x14ac:dyDescent="0.25">
      <c r="A11" s="2">
        <v>45123</v>
      </c>
      <c r="B11" s="4">
        <v>0.4291666666666667</v>
      </c>
      <c r="C11" t="str">
        <f t="shared" si="0"/>
        <v>07/16/2023 10:18</v>
      </c>
      <c r="D11">
        <v>12.89</v>
      </c>
      <c r="E11" t="s">
        <v>158</v>
      </c>
    </row>
    <row r="12" spans="1:6" x14ac:dyDescent="0.25">
      <c r="A12" s="2">
        <v>45124</v>
      </c>
      <c r="B12" s="4">
        <v>0.45</v>
      </c>
      <c r="C12" t="str">
        <f t="shared" si="0"/>
        <v>07/17/2023 10:48</v>
      </c>
      <c r="D12">
        <v>12.86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E825-B84D-4BF6-A79C-BC146836BAD7}">
  <dimension ref="A1:J60"/>
  <sheetViews>
    <sheetView tabSelected="1" workbookViewId="0">
      <pane ySplit="1" topLeftCell="A2" activePane="bottomLeft" state="frozen"/>
      <selection pane="bottomLeft" activeCell="C1" sqref="C1:C2"/>
    </sheetView>
  </sheetViews>
  <sheetFormatPr defaultRowHeight="15" x14ac:dyDescent="0.25"/>
  <cols>
    <col min="1" max="1" width="9.7109375" bestFit="1" customWidth="1"/>
    <col min="2" max="2" width="9.140625" style="3"/>
    <col min="3" max="3" width="16.140625" style="3" customWidth="1"/>
    <col min="4" max="4" width="11.5703125" bestFit="1" customWidth="1"/>
    <col min="11" max="12" width="11.5703125" bestFit="1" customWidth="1"/>
  </cols>
  <sheetData>
    <row r="1" spans="1:8" x14ac:dyDescent="0.25">
      <c r="A1" s="1" t="s">
        <v>0</v>
      </c>
      <c r="B1" s="3" t="s">
        <v>1</v>
      </c>
      <c r="C1" t="s">
        <v>166</v>
      </c>
      <c r="D1" t="s">
        <v>2</v>
      </c>
      <c r="E1" t="s">
        <v>3</v>
      </c>
      <c r="F1" t="s">
        <v>5</v>
      </c>
      <c r="G1" t="s">
        <v>6</v>
      </c>
      <c r="H1" t="s">
        <v>4</v>
      </c>
    </row>
    <row r="2" spans="1:8" x14ac:dyDescent="0.25">
      <c r="A2" s="1">
        <v>45120</v>
      </c>
      <c r="B2" s="3" t="s">
        <v>34</v>
      </c>
      <c r="C2" t="str">
        <f>_xlfn.CONCAT(TEXT(A2, "mm/dd/yyy")," ",TEXT(B2, "hh:mm"))</f>
        <v>07/13/2023 08:07</v>
      </c>
      <c r="D2">
        <v>-53</v>
      </c>
      <c r="E2">
        <v>13.12</v>
      </c>
      <c r="H2" t="s">
        <v>24</v>
      </c>
    </row>
    <row r="3" spans="1:8" x14ac:dyDescent="0.25">
      <c r="A3" s="1">
        <v>45120</v>
      </c>
      <c r="B3" s="3" t="s">
        <v>35</v>
      </c>
      <c r="C3" t="str">
        <f t="shared" ref="C3:C44" si="0">_xlfn.CONCAT(TEXT(A3, "mm/dd/yyy")," ",TEXT(B3, "hh:mm"))</f>
        <v>07/13/2023 08:58</v>
      </c>
      <c r="D3">
        <v>-2</v>
      </c>
      <c r="E3">
        <v>13.12</v>
      </c>
      <c r="G3">
        <v>22.06</v>
      </c>
    </row>
    <row r="4" spans="1:8" x14ac:dyDescent="0.25">
      <c r="A4" s="1">
        <v>45120</v>
      </c>
      <c r="B4" s="3" t="s">
        <v>36</v>
      </c>
      <c r="C4" t="str">
        <f t="shared" si="0"/>
        <v>07/13/2023 09:00</v>
      </c>
      <c r="D4">
        <v>0</v>
      </c>
      <c r="H4" t="s">
        <v>25</v>
      </c>
    </row>
    <row r="5" spans="1:8" x14ac:dyDescent="0.25">
      <c r="A5" s="1">
        <v>45120</v>
      </c>
      <c r="B5" s="3" t="s">
        <v>37</v>
      </c>
      <c r="C5" t="str">
        <f t="shared" si="0"/>
        <v>07/13/2023 09:05</v>
      </c>
      <c r="D5">
        <v>5</v>
      </c>
      <c r="E5">
        <v>54.2</v>
      </c>
      <c r="F5">
        <v>1362</v>
      </c>
      <c r="G5">
        <v>22.08</v>
      </c>
    </row>
    <row r="6" spans="1:8" x14ac:dyDescent="0.25">
      <c r="A6" s="1">
        <v>45120</v>
      </c>
      <c r="B6" s="3" t="s">
        <v>38</v>
      </c>
      <c r="C6" t="str">
        <f t="shared" si="0"/>
        <v>07/13/2023 09:07</v>
      </c>
      <c r="D6">
        <v>7</v>
      </c>
      <c r="E6">
        <v>51.54</v>
      </c>
      <c r="F6">
        <v>1282</v>
      </c>
      <c r="H6" t="s">
        <v>26</v>
      </c>
    </row>
    <row r="7" spans="1:8" x14ac:dyDescent="0.25">
      <c r="A7" s="1">
        <v>45120</v>
      </c>
      <c r="B7" s="3" t="s">
        <v>39</v>
      </c>
      <c r="C7" t="str">
        <f t="shared" si="0"/>
        <v>07/13/2023 09:08</v>
      </c>
      <c r="D7">
        <v>8</v>
      </c>
      <c r="E7">
        <v>54</v>
      </c>
      <c r="F7">
        <v>1349</v>
      </c>
      <c r="G7">
        <v>22.09</v>
      </c>
      <c r="H7" t="s">
        <v>27</v>
      </c>
    </row>
    <row r="8" spans="1:8" x14ac:dyDescent="0.25">
      <c r="A8" s="1">
        <v>45120</v>
      </c>
      <c r="B8" s="3" t="s">
        <v>40</v>
      </c>
      <c r="C8" t="str">
        <f t="shared" si="0"/>
        <v>07/13/2023 09:09</v>
      </c>
      <c r="D8">
        <v>9</v>
      </c>
      <c r="E8">
        <v>54.22</v>
      </c>
      <c r="F8">
        <v>1344</v>
      </c>
    </row>
    <row r="9" spans="1:8" x14ac:dyDescent="0.25">
      <c r="A9" s="1">
        <v>45120</v>
      </c>
      <c r="B9" s="3" t="s">
        <v>41</v>
      </c>
      <c r="C9" t="str">
        <f t="shared" si="0"/>
        <v>07/13/2023 09:10</v>
      </c>
      <c r="D9">
        <v>10</v>
      </c>
      <c r="E9">
        <v>54.23</v>
      </c>
      <c r="F9">
        <v>1348</v>
      </c>
      <c r="G9">
        <v>22.1</v>
      </c>
    </row>
    <row r="10" spans="1:8" x14ac:dyDescent="0.25">
      <c r="A10" s="1">
        <v>45120</v>
      </c>
      <c r="B10" s="3" t="s">
        <v>42</v>
      </c>
      <c r="C10" t="str">
        <f t="shared" si="0"/>
        <v>07/13/2023 09:11</v>
      </c>
      <c r="D10">
        <v>11</v>
      </c>
      <c r="E10">
        <v>54.25</v>
      </c>
      <c r="F10">
        <v>1351</v>
      </c>
    </row>
    <row r="11" spans="1:8" x14ac:dyDescent="0.25">
      <c r="A11" s="1">
        <v>45120</v>
      </c>
      <c r="B11" s="3" t="s">
        <v>43</v>
      </c>
      <c r="C11" t="str">
        <f t="shared" si="0"/>
        <v>07/13/2023 09:12</v>
      </c>
      <c r="D11">
        <v>12</v>
      </c>
      <c r="E11">
        <v>54.27</v>
      </c>
      <c r="F11">
        <v>1354</v>
      </c>
      <c r="G11">
        <v>22.11</v>
      </c>
    </row>
    <row r="12" spans="1:8" x14ac:dyDescent="0.25">
      <c r="A12" s="1">
        <v>45120</v>
      </c>
      <c r="B12" s="3" t="s">
        <v>44</v>
      </c>
      <c r="C12" t="str">
        <f t="shared" si="0"/>
        <v>07/13/2023 09:13</v>
      </c>
      <c r="D12">
        <v>13</v>
      </c>
      <c r="E12">
        <v>54.29</v>
      </c>
      <c r="F12">
        <v>1352</v>
      </c>
    </row>
    <row r="13" spans="1:8" x14ac:dyDescent="0.25">
      <c r="A13" s="1">
        <v>45120</v>
      </c>
      <c r="B13" s="3" t="s">
        <v>45</v>
      </c>
      <c r="C13" t="str">
        <f t="shared" si="0"/>
        <v>07/13/2023 09:14</v>
      </c>
      <c r="D13">
        <v>14</v>
      </c>
      <c r="E13">
        <v>54.3</v>
      </c>
      <c r="F13">
        <v>1351</v>
      </c>
      <c r="G13">
        <v>22.12</v>
      </c>
    </row>
    <row r="14" spans="1:8" x14ac:dyDescent="0.25">
      <c r="A14" s="1">
        <v>45120</v>
      </c>
      <c r="B14" s="3" t="s">
        <v>46</v>
      </c>
      <c r="C14" t="str">
        <f t="shared" si="0"/>
        <v>07/13/2023 09:15</v>
      </c>
      <c r="D14">
        <v>15</v>
      </c>
      <c r="E14">
        <v>54.3</v>
      </c>
      <c r="F14">
        <v>1346</v>
      </c>
    </row>
    <row r="15" spans="1:8" x14ac:dyDescent="0.25">
      <c r="A15" s="1">
        <v>45120</v>
      </c>
      <c r="B15" s="3" t="s">
        <v>47</v>
      </c>
      <c r="C15" t="str">
        <f t="shared" si="0"/>
        <v>07/13/2023 09:20</v>
      </c>
      <c r="D15">
        <v>20</v>
      </c>
      <c r="E15">
        <v>54.37</v>
      </c>
      <c r="F15">
        <v>1353</v>
      </c>
      <c r="G15">
        <v>22.14</v>
      </c>
    </row>
    <row r="16" spans="1:8" x14ac:dyDescent="0.25">
      <c r="A16" s="1">
        <v>45120</v>
      </c>
      <c r="B16" s="3" t="s">
        <v>48</v>
      </c>
      <c r="C16" t="str">
        <f t="shared" si="0"/>
        <v>07/13/2023 09:25</v>
      </c>
      <c r="D16">
        <v>25</v>
      </c>
      <c r="E16">
        <v>54.43</v>
      </c>
      <c r="F16">
        <v>1339</v>
      </c>
      <c r="G16">
        <v>22.17</v>
      </c>
    </row>
    <row r="17" spans="1:10" x14ac:dyDescent="0.25">
      <c r="A17" s="1">
        <v>45120</v>
      </c>
      <c r="B17" s="3" t="s">
        <v>49</v>
      </c>
      <c r="C17" t="str">
        <f t="shared" si="0"/>
        <v>07/13/2023 09:30</v>
      </c>
      <c r="D17">
        <v>30</v>
      </c>
      <c r="E17">
        <v>54.45</v>
      </c>
      <c r="F17">
        <v>1353</v>
      </c>
      <c r="G17">
        <v>22.19</v>
      </c>
    </row>
    <row r="18" spans="1:10" x14ac:dyDescent="0.25">
      <c r="A18" s="1">
        <v>45120</v>
      </c>
      <c r="B18" s="3" t="s">
        <v>50</v>
      </c>
      <c r="C18" t="str">
        <f t="shared" si="0"/>
        <v>07/13/2023 09:40</v>
      </c>
      <c r="D18">
        <v>40</v>
      </c>
      <c r="E18">
        <v>54.5</v>
      </c>
      <c r="F18">
        <v>1352</v>
      </c>
      <c r="G18">
        <v>22.23</v>
      </c>
    </row>
    <row r="19" spans="1:10" x14ac:dyDescent="0.25">
      <c r="A19" s="1">
        <v>45120</v>
      </c>
      <c r="B19" s="3" t="s">
        <v>51</v>
      </c>
      <c r="C19" t="str">
        <f t="shared" si="0"/>
        <v>07/13/2023 09:50</v>
      </c>
      <c r="D19">
        <v>50</v>
      </c>
      <c r="E19">
        <v>54.54</v>
      </c>
      <c r="F19">
        <v>1348</v>
      </c>
      <c r="G19">
        <v>22.27</v>
      </c>
    </row>
    <row r="20" spans="1:10" x14ac:dyDescent="0.25">
      <c r="A20" s="1">
        <v>45120</v>
      </c>
      <c r="B20" s="3" t="s">
        <v>52</v>
      </c>
      <c r="C20" t="str">
        <f t="shared" si="0"/>
        <v>07/13/2023 10:00</v>
      </c>
      <c r="D20">
        <v>60</v>
      </c>
      <c r="E20">
        <v>54.58</v>
      </c>
      <c r="F20">
        <v>1347</v>
      </c>
      <c r="G20">
        <v>22.31</v>
      </c>
    </row>
    <row r="21" spans="1:10" x14ac:dyDescent="0.25">
      <c r="A21" s="1">
        <v>45120</v>
      </c>
      <c r="B21" s="3" t="s">
        <v>53</v>
      </c>
      <c r="C21" t="str">
        <f t="shared" si="0"/>
        <v>07/13/2023 10:32</v>
      </c>
      <c r="D21">
        <v>92</v>
      </c>
      <c r="E21">
        <v>54.67</v>
      </c>
      <c r="F21">
        <v>1350</v>
      </c>
      <c r="G21">
        <v>22.44</v>
      </c>
    </row>
    <row r="22" spans="1:10" x14ac:dyDescent="0.25">
      <c r="A22" s="1">
        <v>45120</v>
      </c>
      <c r="B22" s="3" t="s">
        <v>54</v>
      </c>
      <c r="C22" t="str">
        <f t="shared" si="0"/>
        <v>07/13/2023 12:09</v>
      </c>
      <c r="D22">
        <v>189</v>
      </c>
      <c r="E22">
        <v>54.86</v>
      </c>
      <c r="F22">
        <v>1348</v>
      </c>
      <c r="G22">
        <v>22.84</v>
      </c>
    </row>
    <row r="23" spans="1:10" x14ac:dyDescent="0.25">
      <c r="A23" s="1">
        <v>45120</v>
      </c>
      <c r="B23" s="3" t="s">
        <v>55</v>
      </c>
      <c r="C23" t="str">
        <f t="shared" si="0"/>
        <v>07/13/2023 13:26</v>
      </c>
      <c r="D23">
        <v>266</v>
      </c>
      <c r="E23">
        <v>54.95</v>
      </c>
      <c r="F23">
        <v>1346</v>
      </c>
      <c r="G23">
        <v>23.16</v>
      </c>
    </row>
    <row r="24" spans="1:10" x14ac:dyDescent="0.25">
      <c r="A24" s="1">
        <v>45120</v>
      </c>
      <c r="B24" s="3" t="s">
        <v>56</v>
      </c>
      <c r="C24" t="str">
        <f t="shared" si="0"/>
        <v>07/13/2023 14:14</v>
      </c>
      <c r="D24">
        <v>314</v>
      </c>
      <c r="E24">
        <v>55.02</v>
      </c>
      <c r="F24">
        <v>1345</v>
      </c>
      <c r="G24">
        <v>23.36</v>
      </c>
    </row>
    <row r="25" spans="1:10" x14ac:dyDescent="0.25">
      <c r="A25" s="1">
        <v>45120</v>
      </c>
      <c r="B25" s="3" t="s">
        <v>57</v>
      </c>
      <c r="C25" t="str">
        <f t="shared" si="0"/>
        <v>07/13/2023 16:33</v>
      </c>
      <c r="D25">
        <v>453</v>
      </c>
      <c r="E25">
        <v>55.15</v>
      </c>
      <c r="F25">
        <v>1349</v>
      </c>
      <c r="G25">
        <v>23.93</v>
      </c>
    </row>
    <row r="26" spans="1:10" x14ac:dyDescent="0.25">
      <c r="A26" s="1">
        <v>45120</v>
      </c>
      <c r="B26" s="3" t="s">
        <v>58</v>
      </c>
      <c r="C26" t="str">
        <f t="shared" si="0"/>
        <v>07/13/2023 18:09</v>
      </c>
      <c r="D26">
        <v>549</v>
      </c>
      <c r="E26">
        <v>55.24</v>
      </c>
      <c r="F26">
        <v>1353</v>
      </c>
      <c r="G26">
        <v>24.33</v>
      </c>
    </row>
    <row r="27" spans="1:10" x14ac:dyDescent="0.25">
      <c r="A27" s="1">
        <v>45120</v>
      </c>
      <c r="B27" s="3" t="s">
        <v>59</v>
      </c>
      <c r="C27" t="str">
        <f t="shared" si="0"/>
        <v>07/13/2023 21:00</v>
      </c>
      <c r="D27">
        <v>720</v>
      </c>
      <c r="E27">
        <v>55.4</v>
      </c>
      <c r="F27">
        <v>1348</v>
      </c>
      <c r="G27">
        <v>25.41</v>
      </c>
      <c r="H27" t="s">
        <v>28</v>
      </c>
    </row>
    <row r="28" spans="1:10" x14ac:dyDescent="0.25">
      <c r="A28" s="2">
        <v>45121</v>
      </c>
      <c r="B28" s="3" t="s">
        <v>60</v>
      </c>
      <c r="C28" t="str">
        <f t="shared" si="0"/>
        <v>07/14/2023 00:00</v>
      </c>
      <c r="D28">
        <v>900</v>
      </c>
      <c r="E28">
        <v>55.45</v>
      </c>
      <c r="F28">
        <v>1349</v>
      </c>
      <c r="G28">
        <v>26.05</v>
      </c>
      <c r="H28" t="s">
        <v>29</v>
      </c>
    </row>
    <row r="29" spans="1:10" x14ac:dyDescent="0.25">
      <c r="A29" s="2">
        <v>45121</v>
      </c>
      <c r="B29" s="3" t="s">
        <v>61</v>
      </c>
      <c r="C29" t="str">
        <f t="shared" si="0"/>
        <v>07/14/2023 03:00</v>
      </c>
      <c r="D29">
        <v>1080</v>
      </c>
      <c r="E29">
        <v>55.6</v>
      </c>
      <c r="F29">
        <v>1348</v>
      </c>
      <c r="H29" t="s">
        <v>29</v>
      </c>
      <c r="J29" s="3"/>
    </row>
    <row r="30" spans="1:10" x14ac:dyDescent="0.25">
      <c r="A30" s="2">
        <v>45121</v>
      </c>
      <c r="B30" s="3" t="s">
        <v>62</v>
      </c>
      <c r="C30" t="str">
        <f t="shared" si="0"/>
        <v>07/14/2023 08:42</v>
      </c>
      <c r="D30">
        <v>1422</v>
      </c>
      <c r="E30">
        <v>55.25</v>
      </c>
      <c r="F30">
        <v>1344</v>
      </c>
      <c r="G30">
        <v>27.94</v>
      </c>
      <c r="H30" t="s">
        <v>30</v>
      </c>
    </row>
    <row r="31" spans="1:10" x14ac:dyDescent="0.25">
      <c r="A31" s="2">
        <v>45121</v>
      </c>
      <c r="B31" s="3" t="s">
        <v>63</v>
      </c>
      <c r="C31" t="str">
        <f t="shared" si="0"/>
        <v>07/14/2023 11:37</v>
      </c>
      <c r="D31">
        <v>1597</v>
      </c>
      <c r="E31">
        <v>55.71</v>
      </c>
      <c r="F31">
        <v>1345</v>
      </c>
      <c r="G31">
        <v>28.66</v>
      </c>
      <c r="H31" t="s">
        <v>31</v>
      </c>
    </row>
    <row r="32" spans="1:10" x14ac:dyDescent="0.25">
      <c r="A32" s="2">
        <v>45121</v>
      </c>
      <c r="B32" s="3" t="s">
        <v>64</v>
      </c>
      <c r="C32" t="str">
        <f t="shared" si="0"/>
        <v>07/14/2023 13:15</v>
      </c>
      <c r="D32">
        <v>1695</v>
      </c>
      <c r="E32">
        <v>55.74</v>
      </c>
      <c r="F32">
        <v>1345</v>
      </c>
      <c r="G32">
        <v>29.06</v>
      </c>
    </row>
    <row r="33" spans="1:8" x14ac:dyDescent="0.25">
      <c r="A33" s="2">
        <v>45121</v>
      </c>
      <c r="B33" s="3" t="s">
        <v>65</v>
      </c>
      <c r="C33" t="str">
        <f t="shared" si="0"/>
        <v>07/14/2023 16:10</v>
      </c>
      <c r="D33">
        <v>1870</v>
      </c>
      <c r="E33">
        <v>55.82</v>
      </c>
      <c r="F33">
        <v>1340</v>
      </c>
      <c r="G33">
        <v>29.78</v>
      </c>
    </row>
    <row r="34" spans="1:8" x14ac:dyDescent="0.25">
      <c r="A34" s="2">
        <v>45121</v>
      </c>
      <c r="B34" s="3" t="s">
        <v>66</v>
      </c>
      <c r="C34" t="str">
        <f t="shared" si="0"/>
        <v>07/14/2023 17:10</v>
      </c>
      <c r="D34">
        <v>1930</v>
      </c>
      <c r="E34">
        <v>55.85</v>
      </c>
      <c r="F34">
        <v>1342</v>
      </c>
      <c r="G34">
        <v>30.03</v>
      </c>
    </row>
    <row r="35" spans="1:8" x14ac:dyDescent="0.25">
      <c r="A35" s="2">
        <v>45122</v>
      </c>
      <c r="B35" s="3" t="s">
        <v>67</v>
      </c>
      <c r="C35" t="str">
        <f t="shared" si="0"/>
        <v>07/15/2023 18:10</v>
      </c>
      <c r="D35">
        <v>3430</v>
      </c>
      <c r="E35">
        <v>56.1</v>
      </c>
      <c r="F35">
        <v>1343</v>
      </c>
      <c r="G35">
        <v>36.22</v>
      </c>
      <c r="H35" t="s">
        <v>32</v>
      </c>
    </row>
    <row r="36" spans="1:8" x14ac:dyDescent="0.25">
      <c r="A36" s="2">
        <v>45122</v>
      </c>
      <c r="B36" s="3" t="s">
        <v>68</v>
      </c>
      <c r="C36" t="str">
        <f t="shared" si="0"/>
        <v>07/15/2023 19:20</v>
      </c>
      <c r="D36">
        <v>3500</v>
      </c>
      <c r="E36">
        <v>56.1</v>
      </c>
      <c r="F36">
        <v>1346</v>
      </c>
      <c r="G36">
        <v>36.51</v>
      </c>
    </row>
    <row r="37" spans="1:8" x14ac:dyDescent="0.25">
      <c r="A37" s="2">
        <v>45123</v>
      </c>
      <c r="B37" s="3" t="s">
        <v>69</v>
      </c>
      <c r="C37" t="str">
        <f t="shared" si="0"/>
        <v>07/16/2023 08:18</v>
      </c>
      <c r="D37">
        <v>4278</v>
      </c>
      <c r="E37">
        <v>56.23</v>
      </c>
      <c r="F37">
        <v>1350</v>
      </c>
      <c r="G37">
        <v>39.729999999999997</v>
      </c>
    </row>
    <row r="38" spans="1:8" x14ac:dyDescent="0.25">
      <c r="A38" s="2">
        <v>45123</v>
      </c>
      <c r="B38" s="3" t="s">
        <v>41</v>
      </c>
      <c r="C38" t="str">
        <f t="shared" si="0"/>
        <v>07/16/2023 09:10</v>
      </c>
      <c r="D38">
        <v>4330</v>
      </c>
      <c r="E38">
        <v>56.24</v>
      </c>
      <c r="F38">
        <v>1346</v>
      </c>
      <c r="G38">
        <v>39.94</v>
      </c>
    </row>
    <row r="39" spans="1:8" x14ac:dyDescent="0.25">
      <c r="A39" s="2">
        <v>45123</v>
      </c>
      <c r="B39" s="3" t="s">
        <v>43</v>
      </c>
      <c r="C39" t="str">
        <f t="shared" si="0"/>
        <v>07/16/2023 09:12</v>
      </c>
      <c r="D39">
        <v>4332</v>
      </c>
      <c r="H39" t="s">
        <v>33</v>
      </c>
    </row>
    <row r="40" spans="1:8" x14ac:dyDescent="0.25">
      <c r="A40" s="2">
        <v>45123</v>
      </c>
      <c r="B40" s="3" t="s">
        <v>44</v>
      </c>
      <c r="C40" t="str">
        <f t="shared" si="0"/>
        <v>07/16/2023 09:13</v>
      </c>
      <c r="D40">
        <v>4333</v>
      </c>
      <c r="E40">
        <v>14.1</v>
      </c>
      <c r="G40">
        <v>39.950000000000003</v>
      </c>
    </row>
    <row r="41" spans="1:8" x14ac:dyDescent="0.25">
      <c r="A41" s="2">
        <v>45123</v>
      </c>
      <c r="B41" s="3" t="s">
        <v>70</v>
      </c>
      <c r="C41" t="str">
        <f t="shared" si="0"/>
        <v>07/16/2023 09:16</v>
      </c>
      <c r="D41">
        <v>4336</v>
      </c>
      <c r="E41">
        <v>13.95</v>
      </c>
    </row>
    <row r="42" spans="1:8" x14ac:dyDescent="0.25">
      <c r="A42" s="2">
        <v>45123</v>
      </c>
      <c r="B42" s="3" t="s">
        <v>71</v>
      </c>
      <c r="C42" t="str">
        <f t="shared" si="0"/>
        <v>07/16/2023 09:27</v>
      </c>
      <c r="D42">
        <v>4347</v>
      </c>
      <c r="E42">
        <v>13.88</v>
      </c>
    </row>
    <row r="43" spans="1:8" x14ac:dyDescent="0.25">
      <c r="A43" s="2">
        <v>45123</v>
      </c>
      <c r="B43" s="3" t="s">
        <v>72</v>
      </c>
      <c r="C43" t="str">
        <f t="shared" si="0"/>
        <v>07/16/2023 10:25</v>
      </c>
      <c r="D43">
        <v>4405</v>
      </c>
      <c r="E43">
        <v>13.75</v>
      </c>
    </row>
    <row r="44" spans="1:8" x14ac:dyDescent="0.25">
      <c r="A44" s="2">
        <v>45124</v>
      </c>
      <c r="B44" s="3" t="s">
        <v>73</v>
      </c>
      <c r="C44" t="str">
        <f t="shared" si="0"/>
        <v>07/17/2023 09:28</v>
      </c>
      <c r="D44">
        <v>5788</v>
      </c>
      <c r="E44">
        <v>13.46</v>
      </c>
      <c r="H44" t="s">
        <v>151</v>
      </c>
    </row>
    <row r="45" spans="1:8" x14ac:dyDescent="0.25">
      <c r="B45"/>
      <c r="C45"/>
    </row>
    <row r="46" spans="1:8" x14ac:dyDescent="0.25">
      <c r="B46"/>
      <c r="C46"/>
    </row>
    <row r="47" spans="1:8" x14ac:dyDescent="0.25">
      <c r="B47"/>
      <c r="C47"/>
    </row>
    <row r="48" spans="1:8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8B56-AD6A-42A5-BFD7-09EE7B632277}">
  <dimension ref="A1:F13"/>
  <sheetViews>
    <sheetView workbookViewId="0">
      <selection activeCell="C1" sqref="C1:C2"/>
    </sheetView>
  </sheetViews>
  <sheetFormatPr defaultColWidth="15.285156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0.38055555555555554</v>
      </c>
      <c r="C2" t="str">
        <f>_xlfn.CONCAT(TEXT(A2, "mm/dd/yyy")," ",TEXT(B2, "hh:mm"))</f>
        <v>07/11/2023 09:08</v>
      </c>
      <c r="D2">
        <v>18.8</v>
      </c>
      <c r="F2" t="s">
        <v>154</v>
      </c>
    </row>
    <row r="3" spans="1:6" x14ac:dyDescent="0.25">
      <c r="A3" s="2">
        <v>45120</v>
      </c>
      <c r="B3" s="4">
        <v>0.34583333333333338</v>
      </c>
      <c r="C3" t="str">
        <f t="shared" ref="C3:C13" si="0">_xlfn.CONCAT(TEXT(A3, "mm/dd/yyy")," ",TEXT(B3, "hh:mm"))</f>
        <v>07/13/2023 08:18</v>
      </c>
      <c r="D3">
        <v>13.2</v>
      </c>
    </row>
    <row r="4" spans="1:6" x14ac:dyDescent="0.25">
      <c r="A4" s="2">
        <v>45120</v>
      </c>
      <c r="B4" s="4">
        <v>0.4236111111111111</v>
      </c>
      <c r="C4" t="str">
        <f t="shared" si="0"/>
        <v>07/13/2023 10:10</v>
      </c>
      <c r="D4">
        <v>13.95</v>
      </c>
    </row>
    <row r="5" spans="1:6" x14ac:dyDescent="0.25">
      <c r="A5" s="2">
        <v>45120</v>
      </c>
      <c r="B5" s="4">
        <v>0.57430555555555551</v>
      </c>
      <c r="C5" t="str">
        <f t="shared" si="0"/>
        <v>07/13/2023 13:47</v>
      </c>
      <c r="D5">
        <v>14.07</v>
      </c>
    </row>
    <row r="6" spans="1:6" x14ac:dyDescent="0.25">
      <c r="A6" s="2">
        <v>45120</v>
      </c>
      <c r="B6" s="4">
        <v>0.71388888888888891</v>
      </c>
      <c r="C6" t="str">
        <f t="shared" si="0"/>
        <v>07/13/2023 17:08</v>
      </c>
      <c r="D6">
        <v>14.14</v>
      </c>
    </row>
    <row r="7" spans="1:6" x14ac:dyDescent="0.25">
      <c r="A7" s="2">
        <v>45121</v>
      </c>
      <c r="B7" s="4">
        <v>0.49652777777777773</v>
      </c>
      <c r="C7" t="str">
        <f t="shared" si="0"/>
        <v>07/14/2023 11:55</v>
      </c>
      <c r="D7">
        <v>14.43</v>
      </c>
    </row>
    <row r="8" spans="1:6" x14ac:dyDescent="0.25">
      <c r="A8" s="2">
        <v>45121</v>
      </c>
      <c r="B8" s="4">
        <v>0.56597222222222221</v>
      </c>
      <c r="C8" t="str">
        <f t="shared" si="0"/>
        <v>07/14/2023 13:35</v>
      </c>
      <c r="D8">
        <v>14.42</v>
      </c>
    </row>
    <row r="9" spans="1:6" x14ac:dyDescent="0.25">
      <c r="A9" s="2">
        <v>45121</v>
      </c>
      <c r="B9" s="4">
        <v>0.68402777777777779</v>
      </c>
      <c r="C9" t="str">
        <f t="shared" si="0"/>
        <v>07/14/2023 16:25</v>
      </c>
      <c r="D9">
        <v>14.5</v>
      </c>
    </row>
    <row r="10" spans="1:6" x14ac:dyDescent="0.25">
      <c r="A10" s="2">
        <v>45122</v>
      </c>
      <c r="B10" s="4">
        <v>0.77083333333333337</v>
      </c>
      <c r="C10" t="str">
        <f t="shared" si="0"/>
        <v>07/15/2023 18:30</v>
      </c>
      <c r="D10">
        <v>14.51</v>
      </c>
      <c r="F10" t="s">
        <v>155</v>
      </c>
    </row>
    <row r="11" spans="1:6" x14ac:dyDescent="0.25">
      <c r="A11" s="2">
        <v>45123</v>
      </c>
      <c r="B11" s="4">
        <v>0.3576388888888889</v>
      </c>
      <c r="C11" t="str">
        <f t="shared" si="0"/>
        <v>07/16/2023 08:35</v>
      </c>
      <c r="D11">
        <v>14.55</v>
      </c>
    </row>
    <row r="12" spans="1:6" x14ac:dyDescent="0.25">
      <c r="A12" s="2">
        <v>45123</v>
      </c>
      <c r="B12" s="4">
        <v>0.41041666666666665</v>
      </c>
      <c r="C12" t="str">
        <f t="shared" si="0"/>
        <v>07/16/2023 09:51</v>
      </c>
      <c r="D12">
        <v>13.87</v>
      </c>
      <c r="F12" t="s">
        <v>156</v>
      </c>
    </row>
    <row r="13" spans="1:6" x14ac:dyDescent="0.25">
      <c r="A13" s="2">
        <v>45124</v>
      </c>
      <c r="B13" s="4">
        <v>0.42499999999999999</v>
      </c>
      <c r="C13" t="str">
        <f t="shared" si="0"/>
        <v>07/17/2023 10:12</v>
      </c>
      <c r="D13">
        <v>13.55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078C-790B-43DA-8AD7-8B13EEFB89FF}">
  <dimension ref="A1:F12"/>
  <sheetViews>
    <sheetView workbookViewId="0">
      <selection activeCell="C1" sqref="C1:C2"/>
    </sheetView>
  </sheetViews>
  <sheetFormatPr defaultColWidth="15.285156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0.41944444444444445</v>
      </c>
      <c r="C2" t="str">
        <f>_xlfn.CONCAT(TEXT(A2, "mm/dd/yyy")," ",TEXT(B2, "hh:mm"))</f>
        <v>07/11/2023 10:04</v>
      </c>
      <c r="D2">
        <v>11.26</v>
      </c>
      <c r="F2" t="s">
        <v>154</v>
      </c>
    </row>
    <row r="3" spans="1:6" x14ac:dyDescent="0.25">
      <c r="A3" s="2">
        <v>45120</v>
      </c>
      <c r="B3" s="4">
        <v>0.37013888888888885</v>
      </c>
      <c r="C3" t="str">
        <f t="shared" ref="C3:C12" si="0">_xlfn.CONCAT(TEXT(A3, "mm/dd/yyy")," ",TEXT(B3, "hh:mm"))</f>
        <v>07/13/2023 08:53</v>
      </c>
      <c r="D3">
        <v>11.67</v>
      </c>
    </row>
    <row r="4" spans="1:6" x14ac:dyDescent="0.25">
      <c r="A4" s="2">
        <v>45120</v>
      </c>
      <c r="B4" s="4">
        <v>0.42569444444444443</v>
      </c>
      <c r="C4" t="str">
        <f t="shared" si="0"/>
        <v>07/13/2023 10:13</v>
      </c>
      <c r="D4">
        <v>12.02</v>
      </c>
      <c r="F4" t="s">
        <v>157</v>
      </c>
    </row>
    <row r="5" spans="1:6" x14ac:dyDescent="0.25">
      <c r="A5" s="2">
        <v>45120</v>
      </c>
      <c r="B5" s="4">
        <v>0.58194444444444449</v>
      </c>
      <c r="C5" t="str">
        <f t="shared" si="0"/>
        <v>07/13/2023 13:58</v>
      </c>
      <c r="D5">
        <v>12.12</v>
      </c>
    </row>
    <row r="6" spans="1:6" x14ac:dyDescent="0.25">
      <c r="A6" s="2">
        <v>45120</v>
      </c>
      <c r="B6" s="4">
        <v>0.72222222222222221</v>
      </c>
      <c r="C6" t="str">
        <f t="shared" si="0"/>
        <v>07/13/2023 17:20</v>
      </c>
      <c r="D6">
        <v>12.18</v>
      </c>
    </row>
    <row r="7" spans="1:6" x14ac:dyDescent="0.25">
      <c r="A7" s="2">
        <v>45120</v>
      </c>
      <c r="B7" s="4">
        <v>0.54722222222222217</v>
      </c>
      <c r="C7" t="str">
        <f t="shared" si="0"/>
        <v>07/13/2023 13:08</v>
      </c>
      <c r="D7">
        <v>12.42</v>
      </c>
    </row>
    <row r="8" spans="1:6" x14ac:dyDescent="0.25">
      <c r="A8" s="2">
        <v>45120</v>
      </c>
      <c r="B8" s="4">
        <v>0.70972222222222225</v>
      </c>
      <c r="C8" t="str">
        <f t="shared" si="0"/>
        <v>07/13/2023 17:02</v>
      </c>
      <c r="D8">
        <v>12.47</v>
      </c>
    </row>
    <row r="9" spans="1:6" x14ac:dyDescent="0.25">
      <c r="A9" s="2">
        <v>45122</v>
      </c>
      <c r="B9" s="4">
        <v>0.77916666666666667</v>
      </c>
      <c r="C9" t="str">
        <f t="shared" si="0"/>
        <v>07/15/2023 18:42</v>
      </c>
      <c r="D9">
        <v>12.39</v>
      </c>
      <c r="F9" t="s">
        <v>155</v>
      </c>
    </row>
    <row r="10" spans="1:6" x14ac:dyDescent="0.25">
      <c r="A10" s="2">
        <v>45123</v>
      </c>
      <c r="B10" s="4">
        <v>0.37847222222222227</v>
      </c>
      <c r="C10" t="str">
        <f t="shared" si="0"/>
        <v>07/16/2023 09:05</v>
      </c>
      <c r="D10">
        <v>12.48</v>
      </c>
    </row>
    <row r="11" spans="1:6" x14ac:dyDescent="0.25">
      <c r="A11" s="2">
        <v>45123</v>
      </c>
      <c r="B11" s="4">
        <v>0.43124999999999997</v>
      </c>
      <c r="C11" t="str">
        <f t="shared" si="0"/>
        <v>07/16/2023 10:21</v>
      </c>
      <c r="D11">
        <v>12.1</v>
      </c>
      <c r="F11" t="s">
        <v>156</v>
      </c>
    </row>
    <row r="12" spans="1:6" x14ac:dyDescent="0.25">
      <c r="A12" s="2">
        <v>45124</v>
      </c>
      <c r="B12" s="4">
        <v>0.47638888888888892</v>
      </c>
      <c r="C12" t="str">
        <f t="shared" si="0"/>
        <v>07/17/2023 11:26</v>
      </c>
      <c r="D12">
        <v>11.93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85B86-4B62-4653-BB14-519F424C7F48}">
  <dimension ref="A1:F11"/>
  <sheetViews>
    <sheetView workbookViewId="0">
      <selection activeCell="C1" sqref="C1: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0.42222222222222222</v>
      </c>
      <c r="C2" t="str">
        <f>_xlfn.CONCAT(TEXT(A2, "mm/dd/yyy")," ",TEXT(B2, "hh:mm"))</f>
        <v>07/11/2023 10:08</v>
      </c>
      <c r="D2">
        <v>10.54</v>
      </c>
      <c r="E2" t="s">
        <v>154</v>
      </c>
    </row>
    <row r="3" spans="1:6" x14ac:dyDescent="0.25">
      <c r="A3" s="2">
        <v>45120</v>
      </c>
      <c r="B3" s="4">
        <v>0.36874999999999997</v>
      </c>
      <c r="C3" t="str">
        <f t="shared" ref="C3:C11" si="0">_xlfn.CONCAT(TEXT(A3, "mm/dd/yyy")," ",TEXT(B3, "hh:mm"))</f>
        <v>07/13/2023 08:51</v>
      </c>
      <c r="D3">
        <v>11.95</v>
      </c>
    </row>
    <row r="4" spans="1:6" x14ac:dyDescent="0.25">
      <c r="A4" s="2">
        <v>45120</v>
      </c>
      <c r="B4" s="4">
        <v>0.42708333333333331</v>
      </c>
      <c r="C4" t="str">
        <f t="shared" si="0"/>
        <v>07/13/2023 10:15</v>
      </c>
      <c r="D4">
        <v>11.07</v>
      </c>
      <c r="E4" t="s">
        <v>157</v>
      </c>
    </row>
    <row r="5" spans="1:6" x14ac:dyDescent="0.25">
      <c r="A5" s="2">
        <v>45120</v>
      </c>
      <c r="B5" s="4">
        <v>0.7270833333333333</v>
      </c>
      <c r="C5" t="str">
        <f t="shared" si="0"/>
        <v>07/13/2023 17:27</v>
      </c>
      <c r="D5">
        <v>11.17</v>
      </c>
    </row>
    <row r="6" spans="1:6" x14ac:dyDescent="0.25">
      <c r="A6" s="2">
        <v>45121</v>
      </c>
      <c r="B6" s="4">
        <v>0.54513888888888895</v>
      </c>
      <c r="C6" t="str">
        <f t="shared" si="0"/>
        <v>07/14/2023 13:05</v>
      </c>
      <c r="D6">
        <v>11.35</v>
      </c>
    </row>
    <row r="7" spans="1:6" x14ac:dyDescent="0.25">
      <c r="A7" s="2">
        <v>45121</v>
      </c>
      <c r="B7" s="4">
        <v>0.70833333333333337</v>
      </c>
      <c r="C7" t="str">
        <f t="shared" si="0"/>
        <v>07/14/2023 17:00</v>
      </c>
      <c r="D7">
        <v>11.4</v>
      </c>
    </row>
    <row r="8" spans="1:6" x14ac:dyDescent="0.25">
      <c r="A8" s="2">
        <v>45122</v>
      </c>
      <c r="B8" s="4">
        <v>0.78125</v>
      </c>
      <c r="C8" t="str">
        <f t="shared" si="0"/>
        <v>07/15/2023 18:45</v>
      </c>
      <c r="D8">
        <v>11.24</v>
      </c>
    </row>
    <row r="9" spans="1:6" x14ac:dyDescent="0.25">
      <c r="A9" s="2">
        <v>45123</v>
      </c>
      <c r="B9" s="4">
        <v>0.37638888888888888</v>
      </c>
      <c r="C9" t="str">
        <f t="shared" si="0"/>
        <v>07/16/2023 09:02</v>
      </c>
      <c r="D9">
        <v>11.33</v>
      </c>
      <c r="E9" t="s">
        <v>155</v>
      </c>
    </row>
    <row r="10" spans="1:6" x14ac:dyDescent="0.25">
      <c r="A10" s="2">
        <v>45123</v>
      </c>
      <c r="B10" s="4">
        <v>0.43055555555555558</v>
      </c>
      <c r="C10" t="str">
        <f t="shared" si="0"/>
        <v>07/16/2023 10:20</v>
      </c>
      <c r="D10">
        <v>11.23</v>
      </c>
    </row>
    <row r="11" spans="1:6" x14ac:dyDescent="0.25">
      <c r="A11" s="2">
        <v>45124</v>
      </c>
      <c r="B11" s="4">
        <v>0.47361111111111115</v>
      </c>
      <c r="C11" t="str">
        <f t="shared" si="0"/>
        <v>07/17/2023 11:22</v>
      </c>
      <c r="D11">
        <v>11.15</v>
      </c>
      <c r="E11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7CC41-B4F4-45B0-9728-55CC63C65B9D}">
  <dimension ref="A1:F13"/>
  <sheetViews>
    <sheetView workbookViewId="0">
      <selection activeCell="C1" sqref="C1: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0.4291666666666667</v>
      </c>
      <c r="C2" t="str">
        <f>_xlfn.CONCAT(TEXT(A2, "mm/dd/yyy")," ",TEXT(B2, "hh:mm"))</f>
        <v>07/11/2023 10:18</v>
      </c>
      <c r="D2">
        <v>10.98</v>
      </c>
      <c r="E2" t="s">
        <v>154</v>
      </c>
    </row>
    <row r="3" spans="1:6" x14ac:dyDescent="0.25">
      <c r="A3" s="2">
        <v>45120</v>
      </c>
      <c r="B3" s="4">
        <v>0.36458333333333331</v>
      </c>
      <c r="C3" t="str">
        <f t="shared" ref="C3:C13" si="0">_xlfn.CONCAT(TEXT(A3, "mm/dd/yyy")," ",TEXT(B3, "hh:mm"))</f>
        <v>07/13/2023 08:45</v>
      </c>
      <c r="D3">
        <v>11.41</v>
      </c>
    </row>
    <row r="4" spans="1:6" x14ac:dyDescent="0.25">
      <c r="A4" s="2">
        <v>45120</v>
      </c>
      <c r="B4" s="4">
        <v>0.4284722222222222</v>
      </c>
      <c r="C4" t="str">
        <f t="shared" si="0"/>
        <v>07/13/2023 10:17</v>
      </c>
      <c r="D4">
        <v>11.47</v>
      </c>
      <c r="E4" t="s">
        <v>157</v>
      </c>
    </row>
    <row r="5" spans="1:6" x14ac:dyDescent="0.25">
      <c r="A5" s="2">
        <v>45120</v>
      </c>
      <c r="B5" s="4">
        <v>0.58680555555555558</v>
      </c>
      <c r="C5" t="str">
        <f t="shared" si="0"/>
        <v>07/13/2023 14:05</v>
      </c>
      <c r="D5">
        <v>11.49</v>
      </c>
    </row>
    <row r="6" spans="1:6" x14ac:dyDescent="0.25">
      <c r="A6" s="2">
        <v>45120</v>
      </c>
      <c r="B6" s="4">
        <v>0.7319444444444444</v>
      </c>
      <c r="C6" t="str">
        <f t="shared" si="0"/>
        <v>07/13/2023 17:34</v>
      </c>
      <c r="D6">
        <v>11.55</v>
      </c>
    </row>
    <row r="7" spans="1:6" x14ac:dyDescent="0.25">
      <c r="A7" s="2">
        <v>45120</v>
      </c>
      <c r="B7" s="4">
        <v>0.7319444444444444</v>
      </c>
      <c r="C7" t="str">
        <f t="shared" si="0"/>
        <v>07/13/2023 17:34</v>
      </c>
      <c r="D7">
        <v>11.55</v>
      </c>
    </row>
    <row r="8" spans="1:6" x14ac:dyDescent="0.25">
      <c r="A8" s="2">
        <v>45121</v>
      </c>
      <c r="B8" s="4">
        <v>12.51</v>
      </c>
      <c r="C8" t="str">
        <f t="shared" si="0"/>
        <v>07/14/2023 12:14</v>
      </c>
      <c r="D8">
        <v>11.69</v>
      </c>
    </row>
    <row r="9" spans="1:6" x14ac:dyDescent="0.25">
      <c r="A9" s="2">
        <v>45121</v>
      </c>
      <c r="B9" s="4">
        <v>0.70208333333333339</v>
      </c>
      <c r="C9" t="str">
        <f t="shared" si="0"/>
        <v>07/14/2023 16:51</v>
      </c>
      <c r="D9">
        <v>11.74</v>
      </c>
    </row>
    <row r="10" spans="1:6" x14ac:dyDescent="0.25">
      <c r="A10" s="2">
        <v>45122</v>
      </c>
      <c r="B10" s="4">
        <v>0.78541666666666676</v>
      </c>
      <c r="C10" t="str">
        <f t="shared" si="0"/>
        <v>07/15/2023 18:51</v>
      </c>
      <c r="D10">
        <v>11.54</v>
      </c>
      <c r="E10" t="s">
        <v>155</v>
      </c>
    </row>
    <row r="11" spans="1:6" x14ac:dyDescent="0.25">
      <c r="A11" s="2">
        <v>45123</v>
      </c>
      <c r="B11" s="4">
        <v>0.37291666666666662</v>
      </c>
      <c r="C11" t="str">
        <f t="shared" si="0"/>
        <v>07/16/2023 08:57</v>
      </c>
      <c r="D11">
        <v>11.62</v>
      </c>
    </row>
    <row r="12" spans="1:6" x14ac:dyDescent="0.25">
      <c r="A12" s="2">
        <v>45123</v>
      </c>
      <c r="B12" s="4">
        <v>0.4236111111111111</v>
      </c>
      <c r="C12" t="str">
        <f t="shared" si="0"/>
        <v>07/16/2023 10:10</v>
      </c>
      <c r="D12">
        <v>11.59</v>
      </c>
      <c r="E12" t="s">
        <v>156</v>
      </c>
    </row>
    <row r="13" spans="1:6" x14ac:dyDescent="0.25">
      <c r="A13" s="2">
        <v>45124</v>
      </c>
      <c r="B13" s="4">
        <v>0.46388888888888885</v>
      </c>
      <c r="C13" t="str">
        <f t="shared" si="0"/>
        <v>07/17/2023 11:08</v>
      </c>
      <c r="D13">
        <v>11.57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B910E-8609-4F30-976D-611D51C1B926}">
  <dimension ref="A1:F12"/>
  <sheetViews>
    <sheetView workbookViewId="0">
      <selection activeCell="C1" sqref="C1: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0.43402777777777773</v>
      </c>
      <c r="C2" t="str">
        <f>_xlfn.CONCAT(TEXT(A2, "mm/dd/yyy")," ",TEXT(B2, "hh:mm"))</f>
        <v>07/11/2023 10:25</v>
      </c>
      <c r="D2">
        <v>12.02</v>
      </c>
      <c r="E2" t="s">
        <v>154</v>
      </c>
    </row>
    <row r="3" spans="1:6" x14ac:dyDescent="0.25">
      <c r="A3" s="2">
        <v>45120</v>
      </c>
      <c r="B3" s="4">
        <v>0.3659722222222222</v>
      </c>
      <c r="C3" t="str">
        <f t="shared" ref="C3:C12" si="0">_xlfn.CONCAT(TEXT(A3, "mm/dd/yyy")," ",TEXT(B3, "hh:mm"))</f>
        <v>07/13/2023 08:47</v>
      </c>
      <c r="D3">
        <v>12.43</v>
      </c>
    </row>
    <row r="4" spans="1:6" x14ac:dyDescent="0.25">
      <c r="A4" s="2">
        <v>45120</v>
      </c>
      <c r="B4" s="4">
        <v>0.43402777777777773</v>
      </c>
      <c r="C4" t="str">
        <f t="shared" si="0"/>
        <v>07/13/2023 10:25</v>
      </c>
      <c r="D4">
        <v>12.48</v>
      </c>
      <c r="E4" t="s">
        <v>157</v>
      </c>
    </row>
    <row r="5" spans="1:6" x14ac:dyDescent="0.25">
      <c r="A5" s="2">
        <v>45120</v>
      </c>
      <c r="B5" s="4">
        <v>0.58958333333333335</v>
      </c>
      <c r="C5" t="str">
        <f t="shared" si="0"/>
        <v>07/13/2023 14:09</v>
      </c>
      <c r="D5">
        <v>12.54</v>
      </c>
    </row>
    <row r="6" spans="1:6" x14ac:dyDescent="0.25">
      <c r="A6" s="2">
        <v>45120</v>
      </c>
      <c r="B6" s="4">
        <v>0.73402777777777783</v>
      </c>
      <c r="C6" t="str">
        <f t="shared" si="0"/>
        <v>07/13/2023 17:37</v>
      </c>
      <c r="D6">
        <v>12.58</v>
      </c>
    </row>
    <row r="7" spans="1:6" x14ac:dyDescent="0.25">
      <c r="A7" s="2">
        <v>45121</v>
      </c>
      <c r="B7" s="4">
        <v>0.53333333333333333</v>
      </c>
      <c r="C7" t="str">
        <f t="shared" si="0"/>
        <v>07/14/2023 12:48</v>
      </c>
      <c r="D7">
        <v>12.73</v>
      </c>
    </row>
    <row r="8" spans="1:6" x14ac:dyDescent="0.25">
      <c r="A8" s="2">
        <v>45121</v>
      </c>
      <c r="B8" s="4">
        <v>0.70138888888888884</v>
      </c>
      <c r="C8" t="str">
        <f t="shared" si="0"/>
        <v>07/14/2023 16:50</v>
      </c>
      <c r="D8">
        <v>12.77</v>
      </c>
    </row>
    <row r="9" spans="1:6" x14ac:dyDescent="0.25">
      <c r="A9" s="2">
        <v>45122</v>
      </c>
      <c r="B9" s="4">
        <v>0.78402777777777777</v>
      </c>
      <c r="C9" t="str">
        <f t="shared" si="0"/>
        <v>07/15/2023 18:49</v>
      </c>
      <c r="D9">
        <v>12.62</v>
      </c>
      <c r="E9" t="s">
        <v>155</v>
      </c>
    </row>
    <row r="10" spans="1:6" x14ac:dyDescent="0.25">
      <c r="A10" s="2">
        <v>45123</v>
      </c>
      <c r="B10" s="4">
        <v>0.37222222222222223</v>
      </c>
      <c r="C10" t="str">
        <f t="shared" si="0"/>
        <v>07/16/2023 08:56</v>
      </c>
      <c r="D10">
        <v>12.68</v>
      </c>
    </row>
    <row r="11" spans="1:6" x14ac:dyDescent="0.25">
      <c r="A11" s="2">
        <v>45123</v>
      </c>
      <c r="B11" s="4">
        <v>0.42777777777777781</v>
      </c>
      <c r="C11" t="str">
        <f t="shared" si="0"/>
        <v>07/16/2023 10:16</v>
      </c>
      <c r="D11">
        <v>12.64</v>
      </c>
    </row>
    <row r="12" spans="1:6" x14ac:dyDescent="0.25">
      <c r="A12" s="2">
        <v>45124</v>
      </c>
      <c r="B12" s="4">
        <v>0.4604166666666667</v>
      </c>
      <c r="C12" t="str">
        <f t="shared" si="0"/>
        <v>07/17/2023 11:03</v>
      </c>
      <c r="D12">
        <v>12.62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8977-8163-4CD6-83D4-A11E1D472399}">
  <dimension ref="A1:F11"/>
  <sheetViews>
    <sheetView workbookViewId="0">
      <selection activeCell="C1" sqref="C1: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0.4604166666666667</v>
      </c>
      <c r="C2" t="str">
        <f>_xlfn.CONCAT(TEXT(A2, "mm/dd/yyy")," ",TEXT(B2, "hh:mm"))</f>
        <v>07/11/2023 11:03</v>
      </c>
      <c r="D2">
        <v>11.54</v>
      </c>
      <c r="E2" t="s">
        <v>154</v>
      </c>
    </row>
    <row r="3" spans="1:6" x14ac:dyDescent="0.25">
      <c r="A3" s="2">
        <v>45120</v>
      </c>
      <c r="B3" s="4">
        <v>0.36388888888888887</v>
      </c>
      <c r="C3" t="str">
        <f t="shared" ref="C3:C11" si="0">_xlfn.CONCAT(TEXT(A3, "mm/dd/yyy")," ",TEXT(B3, "hh:mm"))</f>
        <v>07/13/2023 08:44</v>
      </c>
      <c r="D3">
        <v>11.96</v>
      </c>
    </row>
    <row r="4" spans="1:6" x14ac:dyDescent="0.25">
      <c r="A4" s="2">
        <v>45120</v>
      </c>
      <c r="B4" s="4">
        <v>0.55555555555555558</v>
      </c>
      <c r="C4" t="str">
        <f t="shared" si="0"/>
        <v>07/13/2023 13:20</v>
      </c>
      <c r="D4">
        <v>12.04</v>
      </c>
      <c r="E4" t="s">
        <v>157</v>
      </c>
    </row>
    <row r="5" spans="1:6" x14ac:dyDescent="0.25">
      <c r="A5" s="2">
        <v>45120</v>
      </c>
      <c r="B5" s="4">
        <v>0.73819444444444438</v>
      </c>
      <c r="C5" t="str">
        <f t="shared" si="0"/>
        <v>07/13/2023 17:43</v>
      </c>
      <c r="D5">
        <v>12.08</v>
      </c>
    </row>
    <row r="6" spans="1:6" x14ac:dyDescent="0.25">
      <c r="A6" s="2">
        <v>45121</v>
      </c>
      <c r="B6" s="4">
        <v>0.53125</v>
      </c>
      <c r="C6" t="str">
        <f t="shared" si="0"/>
        <v>07/14/2023 12:45</v>
      </c>
      <c r="D6">
        <v>12.19</v>
      </c>
    </row>
    <row r="7" spans="1:6" x14ac:dyDescent="0.25">
      <c r="A7" s="2">
        <v>45121</v>
      </c>
      <c r="B7" s="4">
        <v>0.69861111111111107</v>
      </c>
      <c r="C7" t="str">
        <f t="shared" si="0"/>
        <v>07/14/2023 16:46</v>
      </c>
      <c r="D7">
        <v>12.24</v>
      </c>
    </row>
    <row r="8" spans="1:6" x14ac:dyDescent="0.25">
      <c r="A8" s="2">
        <v>45122</v>
      </c>
      <c r="B8" s="4">
        <v>0.7909722222222223</v>
      </c>
      <c r="C8" t="str">
        <f t="shared" si="0"/>
        <v>07/15/2023 18:59</v>
      </c>
      <c r="D8">
        <v>12.04</v>
      </c>
      <c r="E8" t="s">
        <v>155</v>
      </c>
    </row>
    <row r="9" spans="1:6" x14ac:dyDescent="0.25">
      <c r="A9" s="2">
        <v>45123</v>
      </c>
      <c r="B9" s="4">
        <v>0.36944444444444446</v>
      </c>
      <c r="C9" t="str">
        <f t="shared" si="0"/>
        <v>07/16/2023 08:52</v>
      </c>
      <c r="D9">
        <v>12.11</v>
      </c>
    </row>
    <row r="10" spans="1:6" x14ac:dyDescent="0.25">
      <c r="A10" s="2">
        <v>45123</v>
      </c>
      <c r="B10" s="4">
        <v>0.42152777777777778</v>
      </c>
      <c r="C10" t="str">
        <f t="shared" si="0"/>
        <v>07/16/2023 10:07</v>
      </c>
      <c r="D10">
        <v>12.1</v>
      </c>
    </row>
    <row r="11" spans="1:6" x14ac:dyDescent="0.25">
      <c r="A11" s="2">
        <v>45124</v>
      </c>
      <c r="B11" s="4">
        <v>0.4458333333333333</v>
      </c>
      <c r="C11" t="str">
        <f t="shared" si="0"/>
        <v>07/17/2023 10:42</v>
      </c>
      <c r="D11">
        <v>12.12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7051B-ADAB-48C6-B606-DF8CD1F95393}">
  <dimension ref="A1:F11"/>
  <sheetViews>
    <sheetView workbookViewId="0">
      <selection activeCell="C1" sqref="C1:C2"/>
    </sheetView>
  </sheetViews>
  <sheetFormatPr defaultColWidth="17.5703125" defaultRowHeight="15" x14ac:dyDescent="0.25"/>
  <sheetData>
    <row r="1" spans="1:6" x14ac:dyDescent="0.25">
      <c r="A1" s="1" t="s">
        <v>0</v>
      </c>
      <c r="B1" s="3" t="s">
        <v>1</v>
      </c>
      <c r="C1" t="s">
        <v>166</v>
      </c>
      <c r="D1" t="s">
        <v>153</v>
      </c>
      <c r="E1" t="s">
        <v>152</v>
      </c>
      <c r="F1" t="s">
        <v>4</v>
      </c>
    </row>
    <row r="2" spans="1:6" x14ac:dyDescent="0.25">
      <c r="A2" s="2">
        <v>45118</v>
      </c>
      <c r="B2" s="4">
        <v>0.46527777777777773</v>
      </c>
      <c r="C2" t="str">
        <f>_xlfn.CONCAT(TEXT(A2, "mm/dd/yyy")," ",TEXT(B2, "hh:mm"))</f>
        <v>07/11/2023 11:10</v>
      </c>
      <c r="D2">
        <v>11.65</v>
      </c>
    </row>
    <row r="3" spans="1:6" x14ac:dyDescent="0.25">
      <c r="A3" s="2">
        <v>45120</v>
      </c>
      <c r="B3" s="4">
        <v>0.36249999999999999</v>
      </c>
      <c r="C3" t="str">
        <f t="shared" ref="C3:C11" si="0">_xlfn.CONCAT(TEXT(A3, "mm/dd/yyy")," ",TEXT(B3, "hh:mm"))</f>
        <v>07/13/2023 08:42</v>
      </c>
      <c r="D3">
        <v>12.06</v>
      </c>
    </row>
    <row r="4" spans="1:6" x14ac:dyDescent="0.25">
      <c r="A4" s="2">
        <v>45120</v>
      </c>
      <c r="B4" s="4">
        <v>0.55347222222222225</v>
      </c>
      <c r="C4" t="str">
        <f t="shared" si="0"/>
        <v>07/13/2023 13:17</v>
      </c>
      <c r="D4">
        <v>12.1</v>
      </c>
      <c r="E4" t="s">
        <v>157</v>
      </c>
    </row>
    <row r="5" spans="1:6" x14ac:dyDescent="0.25">
      <c r="A5" s="2">
        <v>45120</v>
      </c>
      <c r="B5" s="4">
        <v>0.73958333333333337</v>
      </c>
      <c r="C5" t="str">
        <f t="shared" si="0"/>
        <v>07/13/2023 17:45</v>
      </c>
      <c r="D5">
        <v>12.14</v>
      </c>
    </row>
    <row r="6" spans="1:6" x14ac:dyDescent="0.25">
      <c r="A6" s="2">
        <v>45121</v>
      </c>
      <c r="B6" s="4">
        <v>0.52986111111111112</v>
      </c>
      <c r="C6" t="str">
        <f t="shared" si="0"/>
        <v>07/14/2023 12:43</v>
      </c>
      <c r="D6">
        <v>12.24</v>
      </c>
    </row>
    <row r="7" spans="1:6" x14ac:dyDescent="0.25">
      <c r="A7" s="2">
        <v>45121</v>
      </c>
      <c r="B7" s="4">
        <v>0.69791666666666663</v>
      </c>
      <c r="C7" t="str">
        <f t="shared" si="0"/>
        <v>07/14/2023 16:45</v>
      </c>
      <c r="D7">
        <v>12.29</v>
      </c>
    </row>
    <row r="8" spans="1:6" x14ac:dyDescent="0.25">
      <c r="A8" s="2">
        <v>45122</v>
      </c>
      <c r="B8" s="4">
        <v>0.79375000000000007</v>
      </c>
      <c r="C8" t="str">
        <f t="shared" si="0"/>
        <v>07/15/2023 19:03</v>
      </c>
      <c r="D8">
        <v>12.09</v>
      </c>
      <c r="E8" t="s">
        <v>155</v>
      </c>
    </row>
    <row r="9" spans="1:6" x14ac:dyDescent="0.25">
      <c r="A9" s="2">
        <v>45123</v>
      </c>
      <c r="B9" s="4">
        <v>0.36805555555555558</v>
      </c>
      <c r="C9" t="str">
        <f t="shared" si="0"/>
        <v>07/16/2023 08:50</v>
      </c>
      <c r="D9">
        <v>12.14</v>
      </c>
    </row>
    <row r="10" spans="1:6" x14ac:dyDescent="0.25">
      <c r="A10" s="2">
        <v>45123</v>
      </c>
      <c r="B10" s="4">
        <v>0.4201388888888889</v>
      </c>
      <c r="C10" t="str">
        <f t="shared" si="0"/>
        <v>07/16/2023 10:05</v>
      </c>
      <c r="D10">
        <v>12.15</v>
      </c>
      <c r="E10" t="s">
        <v>158</v>
      </c>
    </row>
    <row r="11" spans="1:6" x14ac:dyDescent="0.25">
      <c r="A11" s="2">
        <v>45124</v>
      </c>
      <c r="B11" s="4">
        <v>0.44166666666666665</v>
      </c>
      <c r="C11" t="str">
        <f t="shared" si="0"/>
        <v>07/17/2023 10:36</v>
      </c>
      <c r="D11">
        <v>12.22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TW-2 ST</vt:lpstr>
      <vt:lpstr>TW-2 EXT. PUMP TEST</vt:lpstr>
      <vt:lpstr>MW-1</vt:lpstr>
      <vt:lpstr>MW-2</vt:lpstr>
      <vt:lpstr>MW-3</vt:lpstr>
      <vt:lpstr>MW-4</vt:lpstr>
      <vt:lpstr>MW-5</vt:lpstr>
      <vt:lpstr>MW-6</vt:lpstr>
      <vt:lpstr>MW-7</vt:lpstr>
      <vt:lpstr>MW-9</vt:lpstr>
      <vt:lpstr>MW-10</vt:lpstr>
      <vt:lpstr>MW-11</vt:lpstr>
      <vt:lpstr>MW-12</vt:lpstr>
      <vt:lpstr>MW-16</vt:lpstr>
      <vt:lpstr>MW-13</vt:lpstr>
      <vt:lpstr>MW-14</vt:lpstr>
      <vt:lpstr>MW-15</vt:lpstr>
      <vt:lpstr>TW-1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Mattner</dc:creator>
  <cp:lastModifiedBy>Rhett Moore</cp:lastModifiedBy>
  <dcterms:created xsi:type="dcterms:W3CDTF">2015-06-05T18:17:20Z</dcterms:created>
  <dcterms:modified xsi:type="dcterms:W3CDTF">2023-08-28T21:11:02Z</dcterms:modified>
</cp:coreProperties>
</file>